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8FFF5CCF-DB04-4568-848E-AC2B5A2DDB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<sst xmlns="http://schemas.openxmlformats.org/spreadsheetml/2006/main" count="354" uniqueCount="276">
  <si>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</si>
  <si>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</si>
  <si>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</si>
  <si>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</si>
  <si>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</si>
  <si>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</si>
  <si>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</si>
  <si>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</si>
  <si>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</si>
  <si>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</si>
  <si>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</si>
  <si>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</si>
  <si>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</si>
  <si>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</si>
  <si>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</si>
  <si>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</si>
  <si>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</si>
  <si>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</si>
  <si>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</si>
  <si>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</si>
  <si>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</si>
  <si>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</si>
  <si>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</si>
  <si>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</si>
  <si>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</si>
  <si>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</si>
  <si>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</si>
  <si>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</si>
  <si>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</si>
  <si>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</si>
  <si>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</si>
  <si>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</si>
  <si>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</si>
  <si>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</si>
  <si>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</si>
  <si>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</si>
  <si>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</si>
  <si>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</si>
  <si>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</si>
  <si>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</si>
  <si>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</si>
  <si>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</si>
  <si>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</si>
  <si>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</si>
  <si>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</si>
  <si>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</si>
  <si>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</si>
  <si>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</si>
  <si>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</si>
  <si>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</si>
  <si>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</si>
  <si>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</si>
  <si>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</si>
  <si>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</si>
  <si>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</si>
  <si>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</si>
  <si>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</si>
  <si>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</si>
  <si>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</si>
  <si>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</si>
  <si>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</si>
  <si>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</si>
  <si>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</si>
  <si>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</si>
  <si>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</si>
  <si>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</si>
  <si>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</si>
  <si>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</si>
  <si>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</si>
  <si>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</si>
  <si>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</si>
  <si>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</si>
  <si>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</si>
  <si>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</si>
  <si>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</si>
  <si>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</si>
  <si>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</si>
  <si>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</si>
  <si>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</si>
  <si>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</si>
  <si>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</si>
  <si>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</si>
  <si>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</si>
  <si>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</si>
  <si>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</si>
  <si>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</si>
  <si>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</si>
  <si>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</si>
  <si>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</si>
  <si>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</si>
  <si>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</si>
  <si>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</si>
  <si>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</si>
  <si>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</si>
  <si>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</si>
  <si>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</si>
  <si>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</si>
  <si>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</si>
  <si>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</si>
  <si>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</si>
  <si>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</si>
  <si>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</si>
  <si>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</si>
  <si>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</si>
  <si>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</si>
  <si>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</si>
  <si>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</si>
  <si>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</si>
  <si>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</si>
  <si>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</si>
  <si>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</si>
  <si>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</si>
  <si>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股票名称</t>
  </si>
  <si>
    <t>调入日期</t>
  </si>
  <si>
    <t>+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</si>
  <si>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</si>
  <si>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</si>
  <si>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</si>
  <si>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</si>
  <si>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</si>
  <si>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</si>
  <si>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</si>
  <si>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</si>
  <si>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</si>
  <si>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</si>
  <si>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</si>
  <si>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</si>
  <si>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</si>
  <si>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</si>
  <si>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</si>
  <si>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</si>
  <si>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</si>
  <si>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</si>
  <si>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</si>
  <si>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</si>
  <si>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</si>
  <si>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</si>
  <si>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</si>
  <si>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</si>
  <si>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</si>
  <si>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</si>
  <si>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</si>
  <si>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</si>
  <si>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</si>
  <si>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</si>
  <si>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</si>
  <si>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</si>
  <si>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</si>
  <si>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</si>
  <si>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</si>
  <si>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</si>
  <si>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</si>
  <si>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</si>
  <si>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</si>
  <si>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</si>
  <si>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</si>
  <si>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</si>
  <si>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</si>
  <si>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</si>
  <si>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</si>
  <si>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</si>
  <si>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</si>
  <si>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</si>
  <si>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</si>
  <si>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</si>
  <si>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</si>
  <si>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</si>
  <si>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</si>
  <si>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</si>
  <si>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</si>
  <si>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</si>
  <si>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</si>
  <si>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</si>
  <si>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</si>
  <si>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</si>
  <si>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</si>
  <si>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</si>
  <si>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</si>
  <si>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东方集团</t>
  </si>
  <si>
    <t>未名医药</t>
  </si>
  <si>
    <t>云内动力</t>
  </si>
  <si>
    <t>诺泰生物</t>
  </si>
  <si>
    <t>中船应急</t>
  </si>
  <si>
    <t>龙津药业</t>
  </si>
  <si>
    <t>-</t>
  </si>
  <si>
    <t>埃科光电</t>
  </si>
  <si>
    <t>汇隆新材</t>
  </si>
  <si>
    <t>宁波华翔</t>
  </si>
  <si>
    <t>厦钨新能</t>
  </si>
  <si>
    <t>华灿光电</t>
  </si>
  <si>
    <t>锦州港</t>
  </si>
  <si>
    <t>青岛中程</t>
  </si>
  <si>
    <t>品茗科技</t>
  </si>
  <si>
    <t>深水规院</t>
  </si>
  <si>
    <t>绿岛风</t>
  </si>
  <si>
    <t>京泉华</t>
  </si>
  <si>
    <t>同飞股份</t>
  </si>
  <si>
    <t>文峰股份</t>
  </si>
  <si>
    <t>双元科技</t>
  </si>
  <si>
    <t>四川成渝</t>
  </si>
  <si>
    <t>思科瑞</t>
  </si>
  <si>
    <t>创意信息</t>
  </si>
  <si>
    <t>复旦复华</t>
  </si>
  <si>
    <t>绝味食品</t>
  </si>
  <si>
    <t>冠中生态</t>
  </si>
  <si>
    <t>天德钰</t>
  </si>
  <si>
    <t>融资融券市场交易数据统计(2025-09-24)</t>
  </si>
  <si>
    <t>京仪装备</t>
  </si>
  <si>
    <t>民和股份</t>
  </si>
  <si>
    <t>硅宝科技</t>
  </si>
  <si>
    <t>威尔高</t>
  </si>
  <si>
    <t>华能国际</t>
  </si>
  <si>
    <t>康强电子</t>
  </si>
  <si>
    <t>神剑股份</t>
  </si>
  <si>
    <t>国泰环保</t>
  </si>
  <si>
    <t>通宝能源</t>
  </si>
  <si>
    <t>中科蓝讯</t>
  </si>
  <si>
    <t>中远通</t>
  </si>
  <si>
    <t>司南导航</t>
  </si>
  <si>
    <t>宏昌科技</t>
  </si>
  <si>
    <t>福建水泥</t>
  </si>
  <si>
    <t>容大感光</t>
  </si>
  <si>
    <t>湘油泵</t>
  </si>
  <si>
    <t>光大同创</t>
  </si>
  <si>
    <t>亚华电子</t>
  </si>
  <si>
    <t>长川科技</t>
  </si>
  <si>
    <t>贝因美</t>
  </si>
  <si>
    <t>大众公用</t>
  </si>
  <si>
    <t>联域股份</t>
  </si>
  <si>
    <t>三湘印象</t>
  </si>
  <si>
    <t>久祺股份</t>
  </si>
  <si>
    <t>盛帮股份</t>
  </si>
  <si>
    <t>重庆路桥</t>
  </si>
  <si>
    <t>金贵银业</t>
  </si>
  <si>
    <t>吉比特</t>
  </si>
  <si>
    <t>恒星科技</t>
  </si>
  <si>
    <t>大连电瓷</t>
  </si>
  <si>
    <t>龙溪股份</t>
  </si>
  <si>
    <t>华峰测控</t>
  </si>
  <si>
    <t>福建高速</t>
  </si>
  <si>
    <t>苏奥传感</t>
  </si>
  <si>
    <t>上海艾录</t>
  </si>
  <si>
    <t>致尚科技</t>
  </si>
  <si>
    <t>中金辐照</t>
  </si>
  <si>
    <t>亚玛顿</t>
  </si>
  <si>
    <t>爱柯迪</t>
  </si>
  <si>
    <t>金钟股份</t>
  </si>
  <si>
    <t>华软科技</t>
  </si>
  <si>
    <t>强瑞技术</t>
  </si>
  <si>
    <t>三友联众</t>
  </si>
  <si>
    <t>弘元绿能</t>
  </si>
  <si>
    <t>世华科技</t>
  </si>
  <si>
    <t>联美控股</t>
  </si>
  <si>
    <t>倍杰特</t>
  </si>
  <si>
    <t>龙腾光电</t>
  </si>
  <si>
    <t>天臣医疗</t>
  </si>
  <si>
    <t>深南电路</t>
  </si>
  <si>
    <t>福赛科技</t>
  </si>
  <si>
    <t>中金环境</t>
  </si>
  <si>
    <t>润本股份</t>
  </si>
  <si>
    <t>三星医疗</t>
  </si>
  <si>
    <t>剑桥科技</t>
  </si>
  <si>
    <t>宝莫股份</t>
  </si>
  <si>
    <t>英华特</t>
  </si>
  <si>
    <t>芳源股份</t>
  </si>
  <si>
    <t>湖南裕能</t>
  </si>
  <si>
    <t>松井股份</t>
  </si>
  <si>
    <t>华宝新能</t>
  </si>
  <si>
    <t>晶丰明源</t>
  </si>
  <si>
    <t>广安爱众</t>
  </si>
  <si>
    <t>安阳钢铁</t>
  </si>
  <si>
    <t>鼎泰高科</t>
  </si>
  <si>
    <t>法拉电子</t>
  </si>
  <si>
    <t>报喜鸟</t>
  </si>
  <si>
    <t>概伦电子</t>
  </si>
  <si>
    <t>德尔玛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</si>
</sst>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13" fillId="56" borderId="6" xfId="9997" quotePrefix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468073</xdr:rowOff>
    </xdr:from>
    <xdr:to>
      <xdr:col>8</xdr:col>
      <xdr:colOff>0</xdr:colOff>
      <xdr:row>9</xdr:row>
      <xdr:rowOff>380999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4F4BF8A-89DC-C311-246E-FFCD791B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4"/>
          <a:ext cx="8218714" cy="38644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359223</xdr:rowOff>
    </xdr:from>
    <xdr:to>
      <xdr:col>8</xdr:col>
      <xdr:colOff>10886</xdr:colOff>
      <xdr:row>16</xdr:row>
      <xdr:rowOff>10886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7A1A4D74-F2E0-14E4-6BC2-A3C57BF7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5509"/>
          <a:ext cx="8229600" cy="43978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N15" sqref="N15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9" t="s">
        <v>206</v>
      </c>
      <c r="B1" s="59"/>
      <c r="C1" s="59"/>
      <c r="D1" s="59"/>
      <c r="E1" s="59"/>
      <c r="F1" s="59"/>
      <c r="G1" s="59"/>
      <c r="H1" s="59"/>
    </row>
    <row r="2" spans="1:8" ht="3.6" customHeight="1" thickTop="1" thickBot="1" x14ac:dyDescent="0.3">
      <c r="A2" s="60"/>
      <c r="B2" s="61"/>
      <c r="C2" s="61"/>
      <c r="D2" s="61"/>
      <c r="E2" s="61"/>
      <c r="F2" s="61"/>
      <c r="G2" s="61"/>
      <c r="H2" s="62"/>
    </row>
    <row r="3" spans="1:8" ht="45" customHeight="1" thickBot="1" x14ac:dyDescent="0.3">
      <c r="A3" s="41" t="s">
        <v>0</v>
      </c>
      <c r="B3" s="42" t="s">
        <v>1</v>
      </c>
      <c r="C3" s="42" t="s">
        <v>2</v>
      </c>
      <c r="D3" s="42" t="s">
        <v>3</v>
      </c>
      <c r="E3" s="43" t="s">
        <v>4</v>
      </c>
      <c r="F3" s="43" t="s">
        <v>5</v>
      </c>
      <c r="G3" s="43" t="s">
        <v>6</v>
      </c>
      <c r="H3" s="43" t="s">
        <v>7</v>
      </c>
    </row>
    <row r="4" spans="1:8" ht="36.6" customHeight="1" x14ac:dyDescent="0.25">
      <c r="A4" s="44" t="s">
        <v>8</v>
      </c>
      <c r="B4" s="45">
        <v>24311.0548122</v>
      </c>
      <c r="C4" s="45">
        <v>24063.72090497</v>
      </c>
      <c r="D4" s="45">
        <v>169.82398524000001</v>
      </c>
      <c r="E4" s="45">
        <v>2860.5497971899999</v>
      </c>
      <c r="F4" s="45">
        <v>143.17485247999866</v>
      </c>
      <c r="G4" s="46">
        <v>5.9028641229854628</v>
      </c>
      <c r="H4" s="46">
        <v>1.4113813057953228</v>
      </c>
    </row>
    <row r="5" spans="1:8" ht="54.6" customHeight="1" x14ac:dyDescent="0.25">
      <c r="A5" s="47"/>
      <c r="B5" s="48"/>
      <c r="C5" s="48"/>
      <c r="D5" s="48"/>
      <c r="E5" s="48"/>
      <c r="F5" s="48"/>
      <c r="G5" s="48"/>
      <c r="H5" s="48"/>
    </row>
    <row r="6" spans="1:8" ht="54.6" customHeight="1" x14ac:dyDescent="0.25">
      <c r="A6" s="47"/>
      <c r="B6" s="48"/>
      <c r="C6" s="48"/>
      <c r="D6" s="48"/>
      <c r="E6" s="48"/>
      <c r="F6" s="48"/>
      <c r="G6" s="48"/>
      <c r="H6" s="48"/>
    </row>
    <row r="7" spans="1:8" ht="54.6" customHeight="1" x14ac:dyDescent="0.25">
      <c r="A7" s="47"/>
      <c r="B7" s="48"/>
      <c r="C7" s="48"/>
      <c r="D7" s="48"/>
      <c r="E7" s="48"/>
      <c r="F7" s="48"/>
      <c r="G7" s="48"/>
      <c r="H7" s="48"/>
    </row>
    <row r="8" spans="1:8" ht="54.6" customHeight="1" x14ac:dyDescent="0.25">
      <c r="A8" s="47"/>
      <c r="B8" s="48"/>
      <c r="C8" s="48"/>
      <c r="D8" s="48"/>
      <c r="E8" s="48"/>
      <c r="F8" s="48"/>
      <c r="G8" s="48"/>
      <c r="H8" s="48"/>
    </row>
    <row r="9" spans="1:8" ht="54.6" customHeight="1" x14ac:dyDescent="0.25">
      <c r="A9" s="47"/>
      <c r="B9" s="48"/>
      <c r="C9" s="48"/>
      <c r="D9" s="48"/>
      <c r="E9" s="48"/>
      <c r="F9" s="48"/>
      <c r="G9" s="48"/>
      <c r="H9" s="48"/>
    </row>
    <row r="10" spans="1:8" ht="44.25" customHeight="1" x14ac:dyDescent="0.25">
      <c r="A10" s="47"/>
      <c r="B10" s="48"/>
      <c r="C10" s="48"/>
      <c r="D10" s="48"/>
      <c r="E10" s="48"/>
      <c r="F10" s="48"/>
      <c r="G10" s="48"/>
      <c r="H10" s="48"/>
    </row>
    <row r="11" spans="1:8" ht="54.6" customHeight="1" x14ac:dyDescent="0.25">
      <c r="A11" s="47"/>
      <c r="B11" s="48"/>
      <c r="C11" s="48"/>
      <c r="D11" s="48"/>
      <c r="E11" s="48"/>
      <c r="F11" s="48"/>
      <c r="G11" s="48"/>
      <c r="H11" s="48"/>
    </row>
    <row r="12" spans="1:8" ht="54.6" customHeight="1" x14ac:dyDescent="0.25">
      <c r="A12" s="47"/>
      <c r="B12" s="48"/>
      <c r="C12" s="48"/>
      <c r="D12" s="48"/>
      <c r="E12" s="48"/>
      <c r="F12" s="48"/>
      <c r="G12" s="48"/>
      <c r="H12" s="48"/>
    </row>
    <row r="13" spans="1:8" ht="54.6" customHeight="1" x14ac:dyDescent="0.25">
      <c r="A13" s="47"/>
      <c r="B13" s="48"/>
      <c r="C13" s="48"/>
      <c r="D13" s="48"/>
      <c r="E13" s="48"/>
      <c r="F13" s="48"/>
      <c r="G13" s="48"/>
      <c r="H13" s="48"/>
    </row>
    <row r="14" spans="1:8" ht="54.6" customHeight="1" x14ac:dyDescent="0.25">
      <c r="A14" s="47"/>
      <c r="B14" s="48"/>
      <c r="C14" s="48"/>
      <c r="D14" s="48"/>
      <c r="E14" s="48"/>
      <c r="F14" s="48"/>
      <c r="G14" s="48"/>
      <c r="H14" s="48"/>
    </row>
    <row r="15" spans="1:8" ht="54.6" customHeight="1" x14ac:dyDescent="0.25">
      <c r="A15" s="47"/>
      <c r="B15" s="48"/>
      <c r="C15" s="48"/>
      <c r="D15" s="48"/>
      <c r="E15" s="48"/>
      <c r="F15" s="48"/>
      <c r="G15" s="48"/>
      <c r="H15" s="48"/>
    </row>
    <row r="16" spans="1:8" ht="55.95" customHeight="1" x14ac:dyDescent="0.25">
      <c r="A16" s="47"/>
      <c r="B16" s="48"/>
      <c r="C16" s="48"/>
      <c r="D16" s="48"/>
      <c r="E16" s="48"/>
      <c r="F16" s="48"/>
      <c r="G16" s="48"/>
      <c r="H16" s="48"/>
    </row>
    <row r="17" spans="1:8" ht="75.599999999999994" customHeight="1" thickBot="1" x14ac:dyDescent="0.3">
      <c r="A17" s="49" t="s">
        <v>9</v>
      </c>
      <c r="B17" s="50" t="s">
        <v>10</v>
      </c>
      <c r="C17" s="49" t="s">
        <v>11</v>
      </c>
      <c r="D17" s="49" t="s">
        <v>12</v>
      </c>
      <c r="E17" s="49" t="s">
        <v>13</v>
      </c>
      <c r="F17" s="49" t="s">
        <v>14</v>
      </c>
      <c r="G17" s="49" t="s">
        <v>15</v>
      </c>
      <c r="H17" s="49" t="s">
        <v>16</v>
      </c>
    </row>
    <row r="18" spans="1:8" ht="15" thickBot="1" x14ac:dyDescent="0.3">
      <c r="A18" s="51" t="s">
        <v>17</v>
      </c>
      <c r="B18" s="57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100</v>
      </c>
    </row>
    <row r="19" spans="1:8" ht="15" thickBot="1" x14ac:dyDescent="0.3">
      <c r="A19" s="51" t="s">
        <v>19</v>
      </c>
      <c r="B19" s="57" t="s">
        <v>20</v>
      </c>
      <c r="C19" s="52">
        <v>1.2485835584004823</v>
      </c>
      <c r="D19" s="52">
        <v>-2.3727467643926974</v>
      </c>
      <c r="E19" s="52">
        <v>692030.32218942454</v>
      </c>
      <c r="F19" s="52">
        <v>-2.9606322639809672</v>
      </c>
      <c r="G19" s="52">
        <v>4.9097947938644113</v>
      </c>
      <c r="H19" s="52">
        <v>101.45993509982927</v>
      </c>
    </row>
    <row r="20" spans="1:8" ht="15" thickBot="1" x14ac:dyDescent="0.3">
      <c r="A20" s="51" t="s">
        <v>21</v>
      </c>
      <c r="B20" s="57" t="s">
        <v>22</v>
      </c>
      <c r="C20" s="52">
        <v>0.48863085356865965</v>
      </c>
      <c r="D20" s="52">
        <v>-0.12755697236327912</v>
      </c>
      <c r="E20" s="52">
        <v>0.95287798893645659</v>
      </c>
      <c r="F20" s="52">
        <v>1.245139464876612E-2</v>
      </c>
      <c r="G20" s="52">
        <v>6.7011208237107764</v>
      </c>
      <c r="H20" s="52">
        <v>99.986388231564362</v>
      </c>
    </row>
    <row r="21" spans="1:8" ht="15" thickBot="1" x14ac:dyDescent="0.3">
      <c r="A21" s="51" t="s">
        <v>23</v>
      </c>
      <c r="B21" s="57" t="s">
        <v>24</v>
      </c>
      <c r="C21" s="52">
        <v>25.421762916415187</v>
      </c>
      <c r="D21" s="52">
        <v>2.5115677467956832E-2</v>
      </c>
      <c r="E21" s="52">
        <v>11.238065408624781</v>
      </c>
      <c r="F21" s="52">
        <v>1.0190772041821805</v>
      </c>
      <c r="G21" s="52">
        <v>41.646129777048174</v>
      </c>
      <c r="H21" s="52">
        <v>99.381004957459709</v>
      </c>
    </row>
    <row r="22" spans="1:8" ht="15" thickBot="1" x14ac:dyDescent="0.3">
      <c r="A22" s="51" t="s">
        <v>25</v>
      </c>
      <c r="B22" s="57" t="s">
        <v>26</v>
      </c>
      <c r="C22" s="52">
        <v>0.25888736695460413</v>
      </c>
      <c r="D22" s="52">
        <v>-14.291615037092861</v>
      </c>
      <c r="E22" s="52">
        <v>4.4952773597882381</v>
      </c>
      <c r="F22" s="52">
        <v>-4.4567262389892024</v>
      </c>
      <c r="G22" s="52">
        <v>-0.50925879713933508</v>
      </c>
      <c r="H22" s="52">
        <v>101.3268984795925</v>
      </c>
    </row>
    <row r="23" spans="1:8" ht="15" thickBot="1" x14ac:dyDescent="0.3">
      <c r="A23" s="51" t="s">
        <v>27</v>
      </c>
      <c r="B23" s="57" t="s">
        <v>28</v>
      </c>
      <c r="C23" s="52">
        <v>0.18268115137385418</v>
      </c>
      <c r="D23" s="52">
        <v>8.3308288015484617</v>
      </c>
      <c r="E23" s="52">
        <v>0.40772018099468266</v>
      </c>
      <c r="F23" s="52">
        <v>1.4792463866089827</v>
      </c>
      <c r="G23" s="52">
        <v>1.375332637220956</v>
      </c>
      <c r="H23" s="52">
        <v>99.314656695337518</v>
      </c>
    </row>
    <row r="24" spans="1:8" ht="15" thickBot="1" x14ac:dyDescent="0.3">
      <c r="A24" s="51" t="s">
        <v>29</v>
      </c>
      <c r="B24" s="57" t="s">
        <v>30</v>
      </c>
      <c r="C24" s="52">
        <v>2.2982559379884351</v>
      </c>
      <c r="D24" s="52">
        <v>-4.7527329380373846</v>
      </c>
      <c r="E24" s="52">
        <v>5.0532534102466569</v>
      </c>
      <c r="F24" s="52">
        <v>-11.47003798967833</v>
      </c>
      <c r="G24" s="52">
        <v>-0.47457007900450132</v>
      </c>
      <c r="H24" s="52">
        <v>146.87209508504961</v>
      </c>
    </row>
    <row r="25" spans="1:8" ht="15" thickBot="1" x14ac:dyDescent="0.3">
      <c r="A25" s="51" t="s">
        <v>31</v>
      </c>
      <c r="B25" s="57" t="s">
        <v>32</v>
      </c>
      <c r="C25" s="52">
        <v>23.287368721533131</v>
      </c>
      <c r="D25" s="52">
        <v>-0.96668546925114496</v>
      </c>
      <c r="E25" s="52">
        <v>4.3754754521340011</v>
      </c>
      <c r="F25" s="52">
        <v>-22.731301145343448</v>
      </c>
      <c r="G25" s="52">
        <v>0</v>
      </c>
      <c r="H25" s="52">
        <v>130.39804688041403</v>
      </c>
    </row>
    <row r="26" spans="1:8" ht="15" thickBot="1" x14ac:dyDescent="0.3">
      <c r="A26" s="51" t="s">
        <v>33</v>
      </c>
      <c r="B26" s="57" t="s">
        <v>34</v>
      </c>
      <c r="C26" s="52">
        <v>0.79005980945419918</v>
      </c>
      <c r="D26" s="52">
        <v>-4.7413698498583772</v>
      </c>
      <c r="E26" s="52">
        <v>160.17484427019241</v>
      </c>
      <c r="F26" s="52">
        <v>-1.3255763618347456</v>
      </c>
      <c r="G26" s="52">
        <v>67.234301482053993</v>
      </c>
      <c r="H26" s="52">
        <v>100.35915506507895</v>
      </c>
    </row>
    <row r="27" spans="1:8" ht="15" thickBot="1" x14ac:dyDescent="0.3">
      <c r="A27" s="51" t="s">
        <v>35</v>
      </c>
      <c r="B27" s="57" t="s">
        <v>36</v>
      </c>
      <c r="C27" s="52">
        <v>0.34310747773941802</v>
      </c>
      <c r="D27" s="52">
        <v>7.9934278252399809</v>
      </c>
      <c r="E27" s="52">
        <v>1.5952872045021507E-2</v>
      </c>
      <c r="F27" s="52">
        <v>2.5396034877681468</v>
      </c>
      <c r="G27" s="52">
        <v>0</v>
      </c>
      <c r="H27" s="52">
        <v>46.925801641332463</v>
      </c>
    </row>
    <row r="28" spans="1:8" ht="15" thickBot="1" x14ac:dyDescent="0.3">
      <c r="A28" s="51" t="s">
        <v>37</v>
      </c>
      <c r="B28" s="57" t="s">
        <v>38</v>
      </c>
      <c r="C28" s="52">
        <v>1.4988145073722239</v>
      </c>
      <c r="D28" s="52">
        <v>3.7680131829007735</v>
      </c>
      <c r="E28" s="52">
        <v>182.19854366283818</v>
      </c>
      <c r="F28" s="52">
        <v>5.0667782646244746</v>
      </c>
      <c r="G28" s="52">
        <v>-5.8294032572470602</v>
      </c>
      <c r="H28" s="52">
        <v>99.079213784074028</v>
      </c>
    </row>
    <row r="29" spans="1:8" ht="15" thickBot="1" x14ac:dyDescent="0.3">
      <c r="A29" s="51" t="s">
        <v>39</v>
      </c>
      <c r="B29" s="57" t="s">
        <v>40</v>
      </c>
      <c r="C29" s="52">
        <v>1.0184858262319978</v>
      </c>
      <c r="D29" s="52">
        <v>27.105263114867078</v>
      </c>
      <c r="E29" s="52">
        <v>7.425669961646757</v>
      </c>
      <c r="F29" s="52">
        <v>21.707275013111961</v>
      </c>
      <c r="G29" s="52">
        <v>-3.6116044997039665</v>
      </c>
      <c r="H29" s="52">
        <v>94.47410856071815</v>
      </c>
    </row>
    <row r="30" spans="1:8" ht="15" thickBot="1" x14ac:dyDescent="0.3">
      <c r="A30" s="51" t="s">
        <v>41</v>
      </c>
      <c r="B30" s="57" t="s">
        <v>42</v>
      </c>
      <c r="C30" s="52">
        <v>0.86367724972685134</v>
      </c>
      <c r="D30" s="52">
        <v>13.845095194458287</v>
      </c>
      <c r="E30" s="52">
        <v>0.58160786002240816</v>
      </c>
      <c r="F30" s="52">
        <v>10.503477307767453</v>
      </c>
      <c r="G30" s="52">
        <v>0</v>
      </c>
      <c r="H30" s="52">
        <v>96.618948900747498</v>
      </c>
    </row>
    <row r="31" spans="1:8" ht="15" thickBot="1" x14ac:dyDescent="0.3">
      <c r="A31" s="51" t="s">
        <v>43</v>
      </c>
      <c r="B31" s="57" t="s">
        <v>44</v>
      </c>
      <c r="C31" s="52">
        <v>1.3927839194998013</v>
      </c>
      <c r="D31" s="52">
        <v>-0.65648510934679394</v>
      </c>
      <c r="E31" s="52">
        <v>36.307923999895095</v>
      </c>
      <c r="F31" s="52">
        <v>-1.2665661089847122</v>
      </c>
      <c r="G31" s="52">
        <v>-5.2146317793912056</v>
      </c>
      <c r="H31" s="52">
        <v>105.334847357358</v>
      </c>
    </row>
    <row r="32" spans="1:8" ht="15" thickBot="1" x14ac:dyDescent="0.3">
      <c r="A32" s="51" t="s">
        <v>45</v>
      </c>
      <c r="B32" s="57" t="s">
        <v>46</v>
      </c>
      <c r="C32" s="52">
        <v>0.32571095152292651</v>
      </c>
      <c r="D32" s="52">
        <v>-1.1312491964098983</v>
      </c>
      <c r="E32" s="52">
        <v>1.5737332730229332</v>
      </c>
      <c r="F32" s="52">
        <v>-0.468882587031345</v>
      </c>
      <c r="G32" s="52">
        <v>-7.6634502009288452</v>
      </c>
      <c r="H32" s="52">
        <v>100.68064211908266</v>
      </c>
    </row>
    <row r="33" spans="1:8" ht="15" thickBot="1" x14ac:dyDescent="0.3">
      <c r="A33" s="51" t="s">
        <v>47</v>
      </c>
      <c r="B33" s="57" t="s">
        <v>48</v>
      </c>
      <c r="C33" s="52">
        <v>0.89529942344266866</v>
      </c>
      <c r="D33" s="52">
        <v>0.64274809115409526</v>
      </c>
      <c r="E33" s="52">
        <v>6.4240468142971254</v>
      </c>
      <c r="F33" s="52">
        <v>0.53528949901104839</v>
      </c>
      <c r="G33" s="52">
        <v>-5.7721496184804213</v>
      </c>
      <c r="H33" s="52">
        <v>101.77918585682167</v>
      </c>
    </row>
    <row r="34" spans="1:8" ht="15" thickBot="1" x14ac:dyDescent="0.3">
      <c r="A34" s="51" t="s">
        <v>49</v>
      </c>
      <c r="B34" s="57" t="s">
        <v>50</v>
      </c>
      <c r="C34" s="52">
        <v>33.318433075113205</v>
      </c>
      <c r="D34" s="52">
        <v>-0.69817924372261386</v>
      </c>
      <c r="E34" s="52">
        <v>16.701518033932523</v>
      </c>
      <c r="F34" s="52">
        <v>-23.42579242680657</v>
      </c>
      <c r="G34" s="52">
        <v>0</v>
      </c>
      <c r="H34" s="52">
        <v>150.92635656225895</v>
      </c>
    </row>
    <row r="35" spans="1:8" ht="15" thickBot="1" x14ac:dyDescent="0.3">
      <c r="A35" s="51" t="s">
        <v>51</v>
      </c>
      <c r="B35" s="57" t="s">
        <v>52</v>
      </c>
      <c r="C35" s="52">
        <v>14.675542184718712</v>
      </c>
      <c r="D35" s="52">
        <v>-5.500510027359911</v>
      </c>
      <c r="E35" s="52">
        <v>0.10162904240734769</v>
      </c>
      <c r="F35" s="52">
        <v>-85.421590071396068</v>
      </c>
      <c r="G35" s="52">
        <v>0</v>
      </c>
      <c r="H35" s="52">
        <v>152.00401865184205</v>
      </c>
    </row>
    <row r="36" spans="1:8" ht="15" thickBot="1" x14ac:dyDescent="0.3">
      <c r="A36" s="51" t="s">
        <v>53</v>
      </c>
      <c r="B36" s="57" t="s">
        <v>54</v>
      </c>
      <c r="C36" s="52">
        <v>2.9007540977428232</v>
      </c>
      <c r="D36" s="52">
        <v>6.6986413085321574</v>
      </c>
      <c r="E36" s="52">
        <v>87.748244989838085</v>
      </c>
      <c r="F36" s="52">
        <v>17.741753674407729</v>
      </c>
      <c r="G36" s="52">
        <v>-1.4884359972521182</v>
      </c>
      <c r="H36" s="52">
        <v>87.902853494619123</v>
      </c>
    </row>
    <row r="37" spans="1:8" ht="15" thickBot="1" x14ac:dyDescent="0.3">
      <c r="A37" s="51" t="s">
        <v>55</v>
      </c>
      <c r="B37" s="57" t="s">
        <v>56</v>
      </c>
      <c r="C37" s="52">
        <v>6.3066170047773404</v>
      </c>
      <c r="D37" s="52">
        <v>0.42782929625295046</v>
      </c>
      <c r="E37" s="52">
        <v>38.239064939721288</v>
      </c>
      <c r="F37" s="52">
        <v>2.7712247505771712</v>
      </c>
      <c r="G37" s="52">
        <v>1.2416231064308787</v>
      </c>
      <c r="H37" s="52">
        <v>97.761905162675987</v>
      </c>
    </row>
    <row r="38" spans="1:8" ht="15" thickBot="1" x14ac:dyDescent="0.3">
      <c r="A38" s="51" t="s">
        <v>57</v>
      </c>
      <c r="B38" s="57" t="s">
        <v>58</v>
      </c>
      <c r="C38" s="52">
        <v>2.1442684786887067</v>
      </c>
      <c r="D38" s="52">
        <v>-2.0675730308132669</v>
      </c>
      <c r="E38" s="52">
        <v>30.346181992293236</v>
      </c>
      <c r="F38" s="52">
        <v>-4.5291297078168853</v>
      </c>
      <c r="G38" s="52">
        <v>-0.25635804038635396</v>
      </c>
      <c r="H38" s="52">
        <v>120.35120709670828</v>
      </c>
    </row>
    <row r="39" spans="1:8" ht="15" thickBot="1" x14ac:dyDescent="0.3">
      <c r="A39" s="51" t="s">
        <v>59</v>
      </c>
      <c r="B39" s="57" t="s">
        <v>60</v>
      </c>
      <c r="C39" s="52">
        <v>3.6763703332518709</v>
      </c>
      <c r="D39" s="52">
        <v>11.105551953525698</v>
      </c>
      <c r="E39" s="52">
        <v>766.22283113397214</v>
      </c>
      <c r="F39" s="52">
        <v>36.785727315039679</v>
      </c>
      <c r="G39" s="52">
        <v>1.0486936014674726</v>
      </c>
      <c r="H39" s="52">
        <v>80.37938507091792</v>
      </c>
    </row>
    <row r="40" spans="1:8" ht="15" thickBot="1" x14ac:dyDescent="0.3">
      <c r="A40" s="51" t="s">
        <v>61</v>
      </c>
      <c r="B40" s="57" t="s">
        <v>62</v>
      </c>
      <c r="C40" s="52">
        <v>2.2582573969494186</v>
      </c>
      <c r="D40" s="52">
        <v>-3.5222511388877784</v>
      </c>
      <c r="E40" s="52">
        <v>1.987083417735418</v>
      </c>
      <c r="F40" s="52">
        <v>-8.3386747376777048</v>
      </c>
      <c r="G40" s="52">
        <v>-1.6503344400532454</v>
      </c>
      <c r="H40" s="52">
        <v>76.109122546830761</v>
      </c>
    </row>
    <row r="41" spans="1:8" ht="15" thickBot="1" x14ac:dyDescent="0.3">
      <c r="A41" s="51" t="s">
        <v>63</v>
      </c>
      <c r="B41" s="57" t="s">
        <v>64</v>
      </c>
      <c r="C41" s="52">
        <v>0.50499254148978112</v>
      </c>
      <c r="D41" s="52">
        <v>13.869356762009556</v>
      </c>
      <c r="E41" s="52">
        <v>0.19464515185227252</v>
      </c>
      <c r="F41" s="52">
        <v>6.1508398038236889</v>
      </c>
      <c r="G41" s="52">
        <v>0</v>
      </c>
      <c r="H41" s="52">
        <v>98.36468867592022</v>
      </c>
    </row>
    <row r="42" spans="1:8" ht="15" thickBot="1" x14ac:dyDescent="0.3">
      <c r="A42" s="51" t="s">
        <v>65</v>
      </c>
      <c r="B42" s="57" t="s">
        <v>66</v>
      </c>
      <c r="C42" s="52">
        <v>2.328480044728106</v>
      </c>
      <c r="D42" s="52">
        <v>7.0294487569805524</v>
      </c>
      <c r="E42" s="52">
        <v>9.2068458803254867</v>
      </c>
      <c r="F42" s="52">
        <v>15.290951137221212</v>
      </c>
      <c r="G42" s="52">
        <v>-4.0228642212385521E-2</v>
      </c>
      <c r="H42" s="52">
        <v>89.350472305998849</v>
      </c>
    </row>
    <row r="43" spans="1:8" ht="15" thickBot="1" x14ac:dyDescent="0.3">
      <c r="A43" s="51" t="s">
        <v>67</v>
      </c>
      <c r="B43" s="57" t="s">
        <v>68</v>
      </c>
      <c r="C43" s="52">
        <v>6.1824761753816588</v>
      </c>
      <c r="D43" s="52">
        <v>-2.2938780188315704</v>
      </c>
      <c r="E43" s="52">
        <v>5.6358792489868099</v>
      </c>
      <c r="F43" s="52">
        <v>-14.190137375273688</v>
      </c>
      <c r="G43" s="52">
        <v>1.467124473437101</v>
      </c>
      <c r="H43" s="52">
        <v>110.62792390168497</v>
      </c>
    </row>
    <row r="44" spans="1:8" ht="14.4" customHeight="1" thickBot="1" x14ac:dyDescent="0.3">
      <c r="A44" s="51" t="s">
        <v>69</v>
      </c>
      <c r="B44" s="57" t="s">
        <v>70</v>
      </c>
      <c r="C44" s="52">
        <v>0.78867977458331584</v>
      </c>
      <c r="D44" s="52">
        <v>-0.30468765505352147</v>
      </c>
      <c r="E44" s="52">
        <v>144.03388938468225</v>
      </c>
      <c r="F44" s="52">
        <v>-1.0905466874266081</v>
      </c>
      <c r="G44" s="52">
        <v>-4.2151173674647255</v>
      </c>
      <c r="H44" s="52">
        <v>100.27991808025435</v>
      </c>
    </row>
    <row r="45" spans="1:8" ht="15" thickBot="1" x14ac:dyDescent="0.3">
      <c r="A45" s="51" t="s">
        <v>71</v>
      </c>
      <c r="B45" s="57" t="s">
        <v>72</v>
      </c>
      <c r="C45" s="52">
        <v>0.93383628878890479</v>
      </c>
      <c r="D45" s="52">
        <v>-2.1034530760343051</v>
      </c>
      <c r="E45" s="52">
        <v>1.1838589203240812</v>
      </c>
      <c r="F45" s="52">
        <v>-2.5762673673878829</v>
      </c>
      <c r="G45" s="52">
        <v>-5.4408794902539652</v>
      </c>
      <c r="H45" s="52">
        <v>100.99465450940997</v>
      </c>
    </row>
    <row r="46" spans="1:8" ht="15" thickBot="1" x14ac:dyDescent="0.3">
      <c r="A46" s="51" t="s">
        <v>73</v>
      </c>
      <c r="B46" s="57" t="s">
        <v>74</v>
      </c>
      <c r="C46" s="52">
        <v>1.1934337688294316</v>
      </c>
      <c r="D46" s="52">
        <v>8.1355985985966672</v>
      </c>
      <c r="E46" s="52">
        <v>8.8092180056422364</v>
      </c>
      <c r="F46" s="52">
        <v>8.9997175182426812</v>
      </c>
      <c r="G46" s="52">
        <v>9.0300272482020563E-2</v>
      </c>
      <c r="H46" s="52">
        <v>98.205186518387691</v>
      </c>
    </row>
    <row r="47" spans="1:8" ht="15" thickBot="1" x14ac:dyDescent="0.3">
      <c r="A47" s="51" t="s">
        <v>75</v>
      </c>
      <c r="B47" s="57" t="s">
        <v>76</v>
      </c>
      <c r="C47" s="52">
        <v>1.7956441742715958</v>
      </c>
      <c r="D47" s="52">
        <v>7.863309775258462</v>
      </c>
      <c r="E47" s="52">
        <v>25.635148333078316</v>
      </c>
      <c r="F47" s="52">
        <v>13.090370041356275</v>
      </c>
      <c r="G47" s="52">
        <v>0</v>
      </c>
      <c r="H47" s="52">
        <v>95.859889937735915</v>
      </c>
    </row>
    <row r="48" spans="1:8" ht="78.599999999999994" thickBot="1" x14ac:dyDescent="0.3">
      <c r="A48" s="63" t="s">
        <v>77</v>
      </c>
      <c r="B48" s="63"/>
      <c r="C48" s="53" t="s">
        <v>78</v>
      </c>
      <c r="D48" s="53" t="s">
        <v>12</v>
      </c>
      <c r="E48" s="53" t="s">
        <v>13</v>
      </c>
      <c r="F48" s="53" t="s">
        <v>79</v>
      </c>
      <c r="G48" s="53" t="s">
        <v>15</v>
      </c>
      <c r="H48" s="53" t="s">
        <v>80</v>
      </c>
    </row>
    <row r="49" spans="1:8" ht="15" thickBot="1" x14ac:dyDescent="0.3">
      <c r="A49" s="65" t="s">
        <v>81</v>
      </c>
      <c r="B49" s="65"/>
      <c r="C49" s="54" t="s">
        <v>190</v>
      </c>
      <c r="D49" s="54" t="s">
        <v>207</v>
      </c>
      <c r="E49" s="54" t="s">
        <v>208</v>
      </c>
      <c r="F49" s="54" t="s">
        <v>195</v>
      </c>
      <c r="G49" s="54" t="s">
        <v>209</v>
      </c>
      <c r="H49" s="54" t="s">
        <v>210</v>
      </c>
    </row>
    <row r="50" spans="1:8" ht="15" thickBot="1" x14ac:dyDescent="0.3">
      <c r="A50" s="65"/>
      <c r="B50" s="65"/>
      <c r="C50" s="54" t="s">
        <v>191</v>
      </c>
      <c r="D50" s="54" t="s">
        <v>195</v>
      </c>
      <c r="E50" s="54" t="s">
        <v>211</v>
      </c>
      <c r="F50" s="54" t="s">
        <v>212</v>
      </c>
      <c r="G50" s="54" t="s">
        <v>213</v>
      </c>
      <c r="H50" s="54" t="s">
        <v>214</v>
      </c>
    </row>
    <row r="51" spans="1:8" ht="15" thickBot="1" x14ac:dyDescent="0.3">
      <c r="A51" s="65"/>
      <c r="B51" s="65"/>
      <c r="C51" s="54" t="s">
        <v>183</v>
      </c>
      <c r="D51" s="54" t="s">
        <v>212</v>
      </c>
      <c r="E51" s="54" t="s">
        <v>215</v>
      </c>
      <c r="F51" s="54" t="s">
        <v>216</v>
      </c>
      <c r="G51" s="54" t="s">
        <v>217</v>
      </c>
      <c r="H51" s="54" t="s">
        <v>218</v>
      </c>
    </row>
    <row r="52" spans="1:8" ht="15" thickBot="1" x14ac:dyDescent="0.3">
      <c r="A52" s="65"/>
      <c r="B52" s="65"/>
      <c r="C52" s="54" t="s">
        <v>115</v>
      </c>
      <c r="D52" s="54" t="s">
        <v>219</v>
      </c>
      <c r="E52" s="54" t="s">
        <v>220</v>
      </c>
      <c r="F52" s="54" t="s">
        <v>221</v>
      </c>
      <c r="G52" s="54" t="s">
        <v>222</v>
      </c>
      <c r="H52" s="54" t="s">
        <v>223</v>
      </c>
    </row>
    <row r="53" spans="1:8" ht="15" thickBot="1" x14ac:dyDescent="0.3">
      <c r="A53" s="65"/>
      <c r="B53" s="65"/>
      <c r="C53" s="54" t="s">
        <v>119</v>
      </c>
      <c r="D53" s="54" t="s">
        <v>194</v>
      </c>
      <c r="E53" s="54" t="s">
        <v>224</v>
      </c>
      <c r="F53" s="54" t="s">
        <v>225</v>
      </c>
      <c r="G53" s="54" t="s">
        <v>226</v>
      </c>
      <c r="H53" s="54" t="s">
        <v>216</v>
      </c>
    </row>
    <row r="54" spans="1:8" ht="15" thickBot="1" x14ac:dyDescent="0.3">
      <c r="A54" s="65"/>
      <c r="B54" s="65"/>
      <c r="C54" s="54" t="s">
        <v>178</v>
      </c>
      <c r="D54" s="54" t="s">
        <v>227</v>
      </c>
      <c r="E54" s="54" t="s">
        <v>198</v>
      </c>
      <c r="F54" s="54" t="s">
        <v>228</v>
      </c>
      <c r="G54" s="54" t="s">
        <v>229</v>
      </c>
      <c r="H54" s="54" t="s">
        <v>230</v>
      </c>
    </row>
    <row r="55" spans="1:8" ht="15" thickBot="1" x14ac:dyDescent="0.3">
      <c r="A55" s="65"/>
      <c r="B55" s="65"/>
      <c r="C55" s="54" t="s">
        <v>177</v>
      </c>
      <c r="D55" s="54" t="s">
        <v>225</v>
      </c>
      <c r="E55" s="54" t="s">
        <v>231</v>
      </c>
      <c r="F55" s="54" t="s">
        <v>227</v>
      </c>
      <c r="G55" s="54" t="s">
        <v>232</v>
      </c>
      <c r="H55" s="54" t="s">
        <v>233</v>
      </c>
    </row>
    <row r="56" spans="1:8" ht="15" thickBot="1" x14ac:dyDescent="0.3">
      <c r="A56" s="65"/>
      <c r="B56" s="65"/>
      <c r="C56" s="54" t="s">
        <v>121</v>
      </c>
      <c r="D56" s="54" t="s">
        <v>234</v>
      </c>
      <c r="E56" s="54" t="s">
        <v>235</v>
      </c>
      <c r="F56" s="54" t="s">
        <v>210</v>
      </c>
      <c r="G56" s="54" t="s">
        <v>236</v>
      </c>
      <c r="H56" s="54" t="s">
        <v>237</v>
      </c>
    </row>
    <row r="57" spans="1:8" ht="15" thickBot="1" x14ac:dyDescent="0.3">
      <c r="A57" s="65"/>
      <c r="B57" s="65"/>
      <c r="C57" s="54" t="s">
        <v>118</v>
      </c>
      <c r="D57" s="54" t="s">
        <v>238</v>
      </c>
      <c r="E57" s="54" t="s">
        <v>239</v>
      </c>
      <c r="F57" s="54" t="s">
        <v>240</v>
      </c>
      <c r="G57" s="54" t="s">
        <v>241</v>
      </c>
      <c r="H57" s="54" t="s">
        <v>242</v>
      </c>
    </row>
    <row r="58" spans="1:8" ht="15" thickBot="1" x14ac:dyDescent="0.3">
      <c r="A58" s="65"/>
      <c r="B58" s="65"/>
      <c r="C58" s="54" t="s">
        <v>117</v>
      </c>
      <c r="D58" s="54" t="s">
        <v>228</v>
      </c>
      <c r="E58" s="54" t="s">
        <v>243</v>
      </c>
      <c r="F58" s="54" t="s">
        <v>224</v>
      </c>
      <c r="G58" s="54" t="s">
        <v>244</v>
      </c>
      <c r="H58" s="54" t="s">
        <v>245</v>
      </c>
    </row>
    <row r="59" spans="1:8" ht="15" thickBot="1" x14ac:dyDescent="0.3">
      <c r="A59" s="65" t="s">
        <v>92</v>
      </c>
      <c r="B59" s="65"/>
      <c r="C59" s="54" t="s">
        <v>201</v>
      </c>
      <c r="D59" s="54" t="s">
        <v>246</v>
      </c>
      <c r="E59" s="54" t="s">
        <v>247</v>
      </c>
      <c r="F59" s="54" t="s">
        <v>214</v>
      </c>
      <c r="G59" s="54" t="s">
        <v>205</v>
      </c>
      <c r="H59" s="54" t="s">
        <v>248</v>
      </c>
    </row>
    <row r="60" spans="1:8" ht="15" thickBot="1" x14ac:dyDescent="0.3">
      <c r="A60" s="65"/>
      <c r="B60" s="65"/>
      <c r="C60" s="54" t="s">
        <v>200</v>
      </c>
      <c r="D60" s="54" t="s">
        <v>193</v>
      </c>
      <c r="E60" s="54" t="s">
        <v>192</v>
      </c>
      <c r="F60" s="54" t="s">
        <v>249</v>
      </c>
      <c r="G60" s="54" t="s">
        <v>250</v>
      </c>
      <c r="H60" s="54" t="s">
        <v>251</v>
      </c>
    </row>
    <row r="61" spans="1:8" ht="15" thickBot="1" x14ac:dyDescent="0.3">
      <c r="A61" s="65"/>
      <c r="B61" s="65"/>
      <c r="C61" s="54" t="s">
        <v>202</v>
      </c>
      <c r="D61" s="54" t="s">
        <v>214</v>
      </c>
      <c r="E61" s="54" t="s">
        <v>252</v>
      </c>
      <c r="F61" s="54" t="s">
        <v>253</v>
      </c>
      <c r="G61" s="54" t="s">
        <v>254</v>
      </c>
      <c r="H61" s="54" t="s">
        <v>255</v>
      </c>
    </row>
    <row r="62" spans="1:8" ht="15" thickBot="1" x14ac:dyDescent="0.3">
      <c r="A62" s="65"/>
      <c r="B62" s="65"/>
      <c r="C62" s="54" t="s">
        <v>203</v>
      </c>
      <c r="D62" s="54" t="s">
        <v>256</v>
      </c>
      <c r="E62" s="54" t="s">
        <v>204</v>
      </c>
      <c r="F62" s="54" t="s">
        <v>257</v>
      </c>
      <c r="G62" s="54" t="s">
        <v>258</v>
      </c>
      <c r="H62" s="54" t="s">
        <v>259</v>
      </c>
    </row>
    <row r="63" spans="1:8" ht="15" thickBot="1" x14ac:dyDescent="0.3">
      <c r="A63" s="65"/>
      <c r="B63" s="65"/>
      <c r="C63" s="54" t="s">
        <v>182</v>
      </c>
      <c r="D63" s="54" t="s">
        <v>260</v>
      </c>
      <c r="E63" s="54" t="s">
        <v>201</v>
      </c>
      <c r="F63" s="54" t="s">
        <v>261</v>
      </c>
      <c r="G63" s="54" t="s">
        <v>197</v>
      </c>
      <c r="H63" s="54" t="s">
        <v>262</v>
      </c>
    </row>
    <row r="64" spans="1:8" ht="15" thickBot="1" x14ac:dyDescent="0.3">
      <c r="A64" s="65"/>
      <c r="B64" s="65"/>
      <c r="C64" s="54" t="s">
        <v>181</v>
      </c>
      <c r="D64" s="54" t="s">
        <v>253</v>
      </c>
      <c r="E64" s="54" t="s">
        <v>200</v>
      </c>
      <c r="F64" s="54" t="s">
        <v>263</v>
      </c>
      <c r="G64" s="54" t="s">
        <v>264</v>
      </c>
      <c r="H64" s="54" t="s">
        <v>196</v>
      </c>
    </row>
    <row r="65" spans="1:8" ht="14.4" customHeight="1" thickBot="1" x14ac:dyDescent="0.3">
      <c r="A65" s="65"/>
      <c r="B65" s="65"/>
      <c r="C65" s="54" t="s">
        <v>180</v>
      </c>
      <c r="D65" s="54" t="s">
        <v>265</v>
      </c>
      <c r="E65" s="54" t="s">
        <v>202</v>
      </c>
      <c r="F65" s="54" t="s">
        <v>193</v>
      </c>
      <c r="G65" s="54" t="s">
        <v>199</v>
      </c>
      <c r="H65" s="54" t="s">
        <v>266</v>
      </c>
    </row>
    <row r="66" spans="1:8" ht="15" thickBot="1" x14ac:dyDescent="0.3">
      <c r="A66" s="65"/>
      <c r="B66" s="65"/>
      <c r="C66" s="54" t="s">
        <v>179</v>
      </c>
      <c r="D66" s="54" t="s">
        <v>267</v>
      </c>
      <c r="E66" s="54" t="s">
        <v>203</v>
      </c>
      <c r="F66" s="54" t="s">
        <v>265</v>
      </c>
      <c r="G66" s="54" t="s">
        <v>268</v>
      </c>
      <c r="H66" s="54" t="s">
        <v>269</v>
      </c>
    </row>
    <row r="67" spans="1:8" ht="15" thickBot="1" x14ac:dyDescent="0.3">
      <c r="A67" s="65"/>
      <c r="B67" s="65"/>
      <c r="C67" s="54" t="s">
        <v>116</v>
      </c>
      <c r="D67" s="54" t="s">
        <v>257</v>
      </c>
      <c r="E67" s="54" t="s">
        <v>182</v>
      </c>
      <c r="F67" s="54" t="s">
        <v>246</v>
      </c>
      <c r="G67" s="54" t="s">
        <v>270</v>
      </c>
      <c r="H67" s="54" t="s">
        <v>271</v>
      </c>
    </row>
    <row r="68" spans="1:8" ht="15" thickBot="1" x14ac:dyDescent="0.3">
      <c r="A68" s="65"/>
      <c r="B68" s="65"/>
      <c r="C68" s="54" t="s">
        <v>122</v>
      </c>
      <c r="D68" s="54" t="s">
        <v>272</v>
      </c>
      <c r="E68" s="54" t="s">
        <v>181</v>
      </c>
      <c r="F68" s="54" t="s">
        <v>273</v>
      </c>
      <c r="G68" s="54" t="s">
        <v>274</v>
      </c>
      <c r="H68" s="54" t="s">
        <v>275</v>
      </c>
    </row>
    <row r="69" spans="1:8" ht="54.6" customHeight="1" thickBot="1" x14ac:dyDescent="0.3">
      <c r="A69" s="64" t="s">
        <v>93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58" t="s">
        <v>94</v>
      </c>
      <c r="B70" s="58"/>
      <c r="C70" s="58"/>
      <c r="D70" s="58"/>
      <c r="E70" s="58"/>
      <c r="F70" s="58"/>
      <c r="G70" s="58"/>
      <c r="H70" s="58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95</v>
      </c>
      <c r="F73" s="12" t="s">
        <v>96</v>
      </c>
      <c r="G73" s="12" t="s">
        <v>97</v>
      </c>
      <c r="H73" s="12" t="s">
        <v>98</v>
      </c>
    </row>
    <row r="74" spans="1:8" x14ac:dyDescent="0.25">
      <c r="C74" s="8">
        <v>1</v>
      </c>
      <c r="D74" s="13" t="s">
        <v>82</v>
      </c>
      <c r="E74" s="14" t="s">
        <v>99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100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101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102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103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104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105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106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107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108</v>
      </c>
      <c r="F83" s="16">
        <v>7106455</v>
      </c>
      <c r="G83" s="16">
        <v>29879412</v>
      </c>
      <c r="H83" s="18">
        <v>0.15435879279430001</v>
      </c>
    </row>
  </sheetData>
  <mergeCells count="7">
    <mergeCell ref="A70:H70"/>
    <mergeCell ref="A1:H1"/>
    <mergeCell ref="A2:H2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J6" sqref="J6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109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55" t="s">
        <v>95</v>
      </c>
      <c r="B2" s="55" t="s">
        <v>112</v>
      </c>
      <c r="C2" s="55" t="s">
        <v>113</v>
      </c>
      <c r="D2" s="56">
        <v>45918</v>
      </c>
      <c r="E2" s="56">
        <v>45919</v>
      </c>
      <c r="F2" s="56">
        <v>45922</v>
      </c>
      <c r="G2" s="56">
        <v>45923</v>
      </c>
      <c r="H2" s="56">
        <v>45924</v>
      </c>
    </row>
    <row r="3" spans="1:22" ht="24" customHeight="1" x14ac:dyDescent="0.25">
      <c r="A3" s="24">
        <v>688610</v>
      </c>
      <c r="B3" s="25" t="s">
        <v>185</v>
      </c>
      <c r="C3" s="26">
        <v>45889</v>
      </c>
      <c r="D3" s="27" t="s">
        <v>184</v>
      </c>
      <c r="E3" s="27" t="s">
        <v>114</v>
      </c>
      <c r="F3" s="27" t="s">
        <v>114</v>
      </c>
      <c r="G3" s="27" t="s">
        <v>114</v>
      </c>
      <c r="H3" s="27" t="s">
        <v>184</v>
      </c>
    </row>
    <row r="4" spans="1:22" ht="25.2" customHeight="1" x14ac:dyDescent="0.25">
      <c r="A4" s="29">
        <v>301057</v>
      </c>
      <c r="B4" s="30" t="s">
        <v>186</v>
      </c>
      <c r="C4" s="31">
        <v>45901</v>
      </c>
      <c r="D4" s="32" t="s">
        <v>184</v>
      </c>
      <c r="E4" s="32" t="s">
        <v>114</v>
      </c>
      <c r="F4" s="32" t="s">
        <v>114</v>
      </c>
      <c r="G4" s="32" t="s">
        <v>184</v>
      </c>
      <c r="H4" s="32" t="s">
        <v>114</v>
      </c>
    </row>
    <row r="5" spans="1:22" ht="25.2" customHeight="1" x14ac:dyDescent="0.25">
      <c r="A5" s="29">
        <v>2048</v>
      </c>
      <c r="B5" s="30" t="s">
        <v>187</v>
      </c>
      <c r="C5" s="31">
        <v>45904</v>
      </c>
      <c r="D5" s="32" t="s">
        <v>114</v>
      </c>
      <c r="E5" s="32" t="s">
        <v>114</v>
      </c>
      <c r="F5" s="32" t="s">
        <v>184</v>
      </c>
      <c r="G5" s="32" t="s">
        <v>184</v>
      </c>
      <c r="H5" s="32" t="s">
        <v>114</v>
      </c>
    </row>
    <row r="6" spans="1:22" ht="24.6" customHeight="1" x14ac:dyDescent="0.25">
      <c r="A6" s="29">
        <v>688778</v>
      </c>
      <c r="B6" s="30" t="s">
        <v>188</v>
      </c>
      <c r="C6" s="31">
        <v>45908</v>
      </c>
      <c r="D6" s="33" t="s">
        <v>114</v>
      </c>
      <c r="E6" s="32" t="s">
        <v>184</v>
      </c>
      <c r="F6" s="32" t="s">
        <v>114</v>
      </c>
      <c r="G6" s="32" t="s">
        <v>114</v>
      </c>
      <c r="H6" s="32" t="s">
        <v>114</v>
      </c>
    </row>
    <row r="7" spans="1:22" ht="25.95" customHeight="1" x14ac:dyDescent="0.25">
      <c r="A7" s="29">
        <v>300323</v>
      </c>
      <c r="B7" s="30" t="s">
        <v>189</v>
      </c>
      <c r="C7" s="31">
        <v>45909</v>
      </c>
      <c r="D7" s="33" t="s">
        <v>114</v>
      </c>
      <c r="E7" s="32" t="s">
        <v>114</v>
      </c>
      <c r="F7" s="32" t="s">
        <v>114</v>
      </c>
      <c r="G7" s="32" t="s">
        <v>114</v>
      </c>
      <c r="H7" s="32" t="s">
        <v>184</v>
      </c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110</v>
      </c>
    </row>
    <row r="14" spans="1:22" x14ac:dyDescent="0.25">
      <c r="A14" t="s">
        <v>111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38" t="str">
        <f>[1]!THS_DR("p04919","sdate,edate,p2,p0,p5,p1,p4,p3,p6",B2:B10,A11:AG11)</f>
        <v>报表名称</v>
      </c>
      <c r="B1" s="34" t="s">
        <v>123</v>
      </c>
    </row>
    <row r="2" spans="1:33" x14ac:dyDescent="0.25">
      <c r="A2" s="34" t="s">
        <v>124</v>
      </c>
      <c r="B2" s="35" t="s">
        <v>125</v>
      </c>
    </row>
    <row r="3" spans="1:33" x14ac:dyDescent="0.25">
      <c r="A3" s="34" t="s">
        <v>126</v>
      </c>
      <c r="B3" s="35" t="s">
        <v>127</v>
      </c>
    </row>
    <row r="4" spans="1:33" x14ac:dyDescent="0.25">
      <c r="A4" s="34" t="s">
        <v>128</v>
      </c>
      <c r="B4" s="35" t="s">
        <v>129</v>
      </c>
    </row>
    <row r="5" spans="1:33" x14ac:dyDescent="0.25">
      <c r="A5" s="34" t="s">
        <v>130</v>
      </c>
      <c r="B5" s="35" t="s">
        <v>131</v>
      </c>
    </row>
    <row r="6" spans="1:33" x14ac:dyDescent="0.25">
      <c r="A6" s="34" t="s">
        <v>132</v>
      </c>
      <c r="B6" s="35" t="s">
        <v>133</v>
      </c>
    </row>
    <row r="7" spans="1:33" x14ac:dyDescent="0.25">
      <c r="A7" s="34" t="s">
        <v>134</v>
      </c>
      <c r="B7" s="35" t="s">
        <v>135</v>
      </c>
    </row>
    <row r="8" spans="1:33" x14ac:dyDescent="0.25">
      <c r="A8" s="34" t="s">
        <v>136</v>
      </c>
      <c r="B8" s="35" t="s">
        <v>131</v>
      </c>
    </row>
    <row r="9" spans="1:33" x14ac:dyDescent="0.25">
      <c r="A9" s="34" t="s">
        <v>137</v>
      </c>
      <c r="B9" s="35" t="s">
        <v>133</v>
      </c>
    </row>
    <row r="10" spans="1:33" x14ac:dyDescent="0.25">
      <c r="A10" s="34" t="s">
        <v>138</v>
      </c>
      <c r="B10" s="35" t="s">
        <v>120</v>
      </c>
    </row>
    <row r="11" spans="1:33" x14ac:dyDescent="0.25">
      <c r="A11" s="36" t="s">
        <v>139</v>
      </c>
      <c r="B11" s="36" t="s">
        <v>141</v>
      </c>
      <c r="C11" s="36" t="s">
        <v>143</v>
      </c>
      <c r="D11" s="36" t="s">
        <v>145</v>
      </c>
      <c r="E11" s="36" t="s">
        <v>147</v>
      </c>
      <c r="F11" s="36" t="s">
        <v>149</v>
      </c>
      <c r="G11" s="36" t="s">
        <v>150</v>
      </c>
      <c r="H11" s="36" t="s">
        <v>151</v>
      </c>
      <c r="I11" s="36" t="s">
        <v>152</v>
      </c>
      <c r="J11" s="36" t="s">
        <v>153</v>
      </c>
      <c r="K11" s="36" t="s">
        <v>154</v>
      </c>
      <c r="L11" s="36" t="s">
        <v>155</v>
      </c>
      <c r="M11" s="36" t="s">
        <v>156</v>
      </c>
      <c r="N11" s="36" t="s">
        <v>157</v>
      </c>
      <c r="O11" s="36" t="s">
        <v>158</v>
      </c>
      <c r="P11" s="36" t="s">
        <v>159</v>
      </c>
      <c r="Q11" s="36" t="s">
        <v>160</v>
      </c>
      <c r="R11" s="36" t="s">
        <v>161</v>
      </c>
      <c r="S11" s="36" t="s">
        <v>162</v>
      </c>
      <c r="T11" s="36" t="s">
        <v>163</v>
      </c>
      <c r="U11" s="36" t="s">
        <v>164</v>
      </c>
      <c r="V11" s="36" t="s">
        <v>165</v>
      </c>
      <c r="W11" s="36" t="s">
        <v>166</v>
      </c>
      <c r="X11" s="36" t="s">
        <v>167</v>
      </c>
      <c r="Y11" s="36" t="s">
        <v>168</v>
      </c>
      <c r="Z11" s="36" t="s">
        <v>169</v>
      </c>
      <c r="AA11" s="36" t="s">
        <v>170</v>
      </c>
      <c r="AB11" s="36" t="s">
        <v>171</v>
      </c>
      <c r="AC11" s="36" t="s">
        <v>172</v>
      </c>
      <c r="AD11" s="36" t="s">
        <v>173</v>
      </c>
      <c r="AE11" s="36" t="s">
        <v>174</v>
      </c>
      <c r="AF11" s="36" t="s">
        <v>175</v>
      </c>
      <c r="AG11" s="36" t="s">
        <v>176</v>
      </c>
    </row>
    <row r="12" spans="1:33" x14ac:dyDescent="0.25">
      <c r="A12" s="37" t="s">
        <v>140</v>
      </c>
      <c r="B12" s="37" t="s">
        <v>142</v>
      </c>
      <c r="C12" s="37" t="s">
        <v>144</v>
      </c>
      <c r="D12" s="37" t="s">
        <v>146</v>
      </c>
      <c r="E12" s="37" t="s">
        <v>148</v>
      </c>
      <c r="F12" s="37" t="s">
        <v>142</v>
      </c>
      <c r="G12" s="37" t="s">
        <v>144</v>
      </c>
      <c r="H12" s="37" t="s">
        <v>146</v>
      </c>
      <c r="I12" s="37" t="s">
        <v>148</v>
      </c>
      <c r="J12" s="37" t="s">
        <v>142</v>
      </c>
      <c r="K12" s="37" t="s">
        <v>144</v>
      </c>
      <c r="L12" s="37" t="s">
        <v>146</v>
      </c>
      <c r="M12" s="37" t="s">
        <v>148</v>
      </c>
      <c r="N12" s="37" t="s">
        <v>142</v>
      </c>
      <c r="O12" s="37" t="s">
        <v>144</v>
      </c>
      <c r="P12" s="37" t="s">
        <v>146</v>
      </c>
      <c r="Q12" s="37" t="s">
        <v>148</v>
      </c>
      <c r="R12" s="37" t="s">
        <v>142</v>
      </c>
      <c r="S12" s="37" t="s">
        <v>144</v>
      </c>
      <c r="T12" s="37" t="s">
        <v>146</v>
      </c>
      <c r="U12" s="37" t="s">
        <v>148</v>
      </c>
      <c r="V12" s="37" t="s">
        <v>142</v>
      </c>
      <c r="W12" s="37" t="s">
        <v>144</v>
      </c>
      <c r="X12" s="37" t="s">
        <v>146</v>
      </c>
      <c r="Y12" s="37" t="s">
        <v>148</v>
      </c>
      <c r="Z12" s="37" t="s">
        <v>142</v>
      </c>
      <c r="AA12" s="37" t="s">
        <v>144</v>
      </c>
      <c r="AB12" s="37" t="s">
        <v>146</v>
      </c>
      <c r="AC12" s="37" t="s">
        <v>148</v>
      </c>
      <c r="AD12" s="37" t="s">
        <v>142</v>
      </c>
      <c r="AE12" s="37" t="s">
        <v>144</v>
      </c>
      <c r="AF12" s="37" t="s">
        <v>146</v>
      </c>
      <c r="AG12" s="37" t="s">
        <v>148</v>
      </c>
    </row>
    <row r="13" spans="1:33" x14ac:dyDescent="0.25">
      <c r="A13" s="39">
        <v>43980</v>
      </c>
      <c r="B13" s="40">
        <v>2852.3512000000001</v>
      </c>
      <c r="C13" s="40">
        <v>14.793900000000001</v>
      </c>
      <c r="D13" s="40">
        <v>13.415699999999999</v>
      </c>
      <c r="E13" s="40">
        <v>1.2292000000000001</v>
      </c>
      <c r="F13" s="40">
        <v>1869.3841</v>
      </c>
      <c r="G13" s="40">
        <v>44.409199999999998</v>
      </c>
      <c r="H13" s="40">
        <v>47.987900000000003</v>
      </c>
      <c r="I13" s="40">
        <v>2.5558999999999998</v>
      </c>
      <c r="J13" s="40">
        <v>3867.0232000000001</v>
      </c>
      <c r="K13" s="40">
        <v>13.315099999999999</v>
      </c>
      <c r="L13" s="40">
        <v>11.9649</v>
      </c>
      <c r="M13" s="40">
        <v>1.2398</v>
      </c>
      <c r="N13" s="40">
        <v>2806.6642999999999</v>
      </c>
      <c r="O13" s="40">
        <v>9.5427</v>
      </c>
      <c r="P13" s="40">
        <v>9.1621000000000006</v>
      </c>
      <c r="Q13" s="40">
        <v>0.97470000000000001</v>
      </c>
      <c r="R13" s="40">
        <v>5406.3402999999998</v>
      </c>
      <c r="S13" s="40">
        <v>35.206499999999998</v>
      </c>
      <c r="T13" s="40">
        <v>31.619800000000001</v>
      </c>
      <c r="U13" s="40">
        <v>1.8097000000000001</v>
      </c>
      <c r="V13" s="40">
        <v>2086.6658000000002</v>
      </c>
      <c r="W13" s="40">
        <v>96.274199999999993</v>
      </c>
      <c r="X13" s="40">
        <v>167.70330000000001</v>
      </c>
      <c r="Y13" s="40">
        <v>4.5068999999999999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</row>
    <row r="14" spans="1:33" x14ac:dyDescent="0.25">
      <c r="A14" s="39">
        <v>44012</v>
      </c>
      <c r="B14" s="40">
        <v>2984.6741000000002</v>
      </c>
      <c r="C14" s="40">
        <v>15.6045</v>
      </c>
      <c r="D14" s="40">
        <v>14.180300000000001</v>
      </c>
      <c r="E14" s="40">
        <v>1.2964</v>
      </c>
      <c r="F14" s="40">
        <v>2067.4422</v>
      </c>
      <c r="G14" s="40">
        <v>48.681600000000003</v>
      </c>
      <c r="H14" s="40">
        <v>53.436300000000003</v>
      </c>
      <c r="I14" s="40">
        <v>2.8132999999999999</v>
      </c>
      <c r="J14" s="40">
        <v>4163.9637000000002</v>
      </c>
      <c r="K14" s="40">
        <v>13.9903</v>
      </c>
      <c r="L14" s="40">
        <v>12.698600000000001</v>
      </c>
      <c r="M14" s="40">
        <v>1.3234999999999999</v>
      </c>
      <c r="N14" s="40">
        <v>2942.0740999999998</v>
      </c>
      <c r="O14" s="40">
        <v>10.6341</v>
      </c>
      <c r="P14" s="40">
        <v>10.107900000000001</v>
      </c>
      <c r="Q14" s="40">
        <v>1.0555000000000001</v>
      </c>
      <c r="R14" s="40">
        <v>5864.4164000000001</v>
      </c>
      <c r="S14" s="40">
        <v>36.2059</v>
      </c>
      <c r="T14" s="40">
        <v>28.4267</v>
      </c>
      <c r="U14" s="40">
        <v>1.9120999999999999</v>
      </c>
      <c r="V14" s="40">
        <v>2438.1967</v>
      </c>
      <c r="W14" s="40">
        <v>108.36150000000001</v>
      </c>
      <c r="X14" s="40">
        <v>154.8562</v>
      </c>
      <c r="Y14" s="40">
        <v>5.1234999999999999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</row>
    <row r="15" spans="1:33" x14ac:dyDescent="0.25">
      <c r="A15" s="39">
        <v>44043</v>
      </c>
      <c r="B15" s="40">
        <v>3310.0065</v>
      </c>
      <c r="C15" s="40">
        <v>17.683900000000001</v>
      </c>
      <c r="D15" s="40">
        <v>16.041899999999998</v>
      </c>
      <c r="E15" s="40">
        <v>1.4655</v>
      </c>
      <c r="F15" s="40">
        <v>2362.1561999999999</v>
      </c>
      <c r="G15" s="40">
        <v>53.506300000000003</v>
      </c>
      <c r="H15" s="40">
        <v>59.321599999999997</v>
      </c>
      <c r="I15" s="40">
        <v>3.2183000000000002</v>
      </c>
      <c r="J15" s="40">
        <v>4695.0461999999998</v>
      </c>
      <c r="K15" s="40">
        <v>17.4422</v>
      </c>
      <c r="L15" s="40">
        <v>16.007899999999999</v>
      </c>
      <c r="M15" s="40">
        <v>1.635</v>
      </c>
      <c r="N15" s="40">
        <v>3249.3375000000001</v>
      </c>
      <c r="O15" s="40">
        <v>13.411199999999999</v>
      </c>
      <c r="P15" s="40">
        <v>12.41</v>
      </c>
      <c r="Q15" s="40">
        <v>1.2924</v>
      </c>
      <c r="R15" s="40">
        <v>6579.6696000000002</v>
      </c>
      <c r="S15" s="40">
        <v>42.311199999999999</v>
      </c>
      <c r="T15" s="40">
        <v>33.777900000000002</v>
      </c>
      <c r="U15" s="40">
        <v>2.7229000000000001</v>
      </c>
      <c r="V15" s="40">
        <v>2795.3998000000001</v>
      </c>
      <c r="W15" s="40">
        <v>113.98480000000001</v>
      </c>
      <c r="X15" s="40">
        <v>153.3895</v>
      </c>
      <c r="Y15" s="40">
        <v>5.8390000000000004</v>
      </c>
      <c r="Z15" s="40">
        <v>1512.9764</v>
      </c>
      <c r="AA15" s="40">
        <v>301.71039999999999</v>
      </c>
      <c r="AB15" s="40">
        <v>162.98150000000001</v>
      </c>
      <c r="AC15" s="40">
        <v>10.398099999999999</v>
      </c>
      <c r="AD15" s="40">
        <v>0</v>
      </c>
      <c r="AE15" s="40">
        <v>0</v>
      </c>
      <c r="AF15" s="40">
        <v>0</v>
      </c>
      <c r="AG15" s="40">
        <v>0</v>
      </c>
    </row>
    <row r="16" spans="1:33" x14ac:dyDescent="0.25">
      <c r="A16" s="39">
        <v>44074</v>
      </c>
      <c r="B16" s="40">
        <v>3395.6774999999998</v>
      </c>
      <c r="C16" s="40">
        <v>17.481000000000002</v>
      </c>
      <c r="D16" s="40">
        <v>17.560300000000002</v>
      </c>
      <c r="E16" s="40">
        <v>1.5028999999999999</v>
      </c>
      <c r="F16" s="40">
        <v>2402.5221999999999</v>
      </c>
      <c r="G16" s="40">
        <v>38.545200000000001</v>
      </c>
      <c r="H16" s="40">
        <v>56.954500000000003</v>
      </c>
      <c r="I16" s="40">
        <v>3.2662</v>
      </c>
      <c r="J16" s="40">
        <v>4816.2152999999998</v>
      </c>
      <c r="K16" s="40">
        <v>16.9436</v>
      </c>
      <c r="L16" s="40">
        <v>17.1572</v>
      </c>
      <c r="M16" s="40">
        <v>1.6708000000000001</v>
      </c>
      <c r="N16" s="40">
        <v>3343.8881000000001</v>
      </c>
      <c r="O16" s="40">
        <v>13.685600000000001</v>
      </c>
      <c r="P16" s="40">
        <v>13.653499999999999</v>
      </c>
      <c r="Q16" s="40">
        <v>1.3252999999999999</v>
      </c>
      <c r="R16" s="40">
        <v>6668.4331000000002</v>
      </c>
      <c r="S16" s="40">
        <v>31.8216</v>
      </c>
      <c r="T16" s="40">
        <v>33.527500000000003</v>
      </c>
      <c r="U16" s="40">
        <v>2.7385999999999999</v>
      </c>
      <c r="V16" s="40">
        <v>2728.3134</v>
      </c>
      <c r="W16" s="40">
        <v>69.706400000000002</v>
      </c>
      <c r="X16" s="40">
        <v>123.9526</v>
      </c>
      <c r="Y16" s="40">
        <v>5.8620999999999999</v>
      </c>
      <c r="Z16" s="40">
        <v>1423.2355</v>
      </c>
      <c r="AA16" s="40">
        <v>134.87029999999999</v>
      </c>
      <c r="AB16" s="40">
        <v>130.5804</v>
      </c>
      <c r="AC16" s="40">
        <v>8.9413</v>
      </c>
      <c r="AD16" s="40">
        <v>0</v>
      </c>
      <c r="AE16" s="40">
        <v>0</v>
      </c>
      <c r="AF16" s="40">
        <v>0</v>
      </c>
      <c r="AG16" s="40">
        <v>0</v>
      </c>
    </row>
    <row r="17" spans="1:33" x14ac:dyDescent="0.25">
      <c r="A17" s="39">
        <v>44104</v>
      </c>
      <c r="B17" s="40">
        <v>3218.0520999999999</v>
      </c>
      <c r="C17" s="40">
        <v>16.6799</v>
      </c>
      <c r="D17" s="40">
        <v>16.754200000000001</v>
      </c>
      <c r="E17" s="40">
        <v>1.4358</v>
      </c>
      <c r="F17" s="40">
        <v>2249.6302999999998</v>
      </c>
      <c r="G17" s="40">
        <v>36.164000000000001</v>
      </c>
      <c r="H17" s="40">
        <v>53.400700000000001</v>
      </c>
      <c r="I17" s="40">
        <v>3.0798999999999999</v>
      </c>
      <c r="J17" s="40">
        <v>4587.3953000000001</v>
      </c>
      <c r="K17" s="40">
        <v>16.267099999999999</v>
      </c>
      <c r="L17" s="40">
        <v>16.4758</v>
      </c>
      <c r="M17" s="40">
        <v>1.605</v>
      </c>
      <c r="N17" s="40">
        <v>3232.4182999999998</v>
      </c>
      <c r="O17" s="40">
        <v>13.1822</v>
      </c>
      <c r="P17" s="40">
        <v>13.151300000000001</v>
      </c>
      <c r="Q17" s="40">
        <v>1.2766</v>
      </c>
      <c r="R17" s="40">
        <v>6192.5045</v>
      </c>
      <c r="S17" s="40">
        <v>29.623799999999999</v>
      </c>
      <c r="T17" s="40">
        <v>31.2681</v>
      </c>
      <c r="U17" s="40">
        <v>2.5667</v>
      </c>
      <c r="V17" s="40">
        <v>2574.7583</v>
      </c>
      <c r="W17" s="40">
        <v>65.677899999999994</v>
      </c>
      <c r="X17" s="40">
        <v>113.9547</v>
      </c>
      <c r="Y17" s="40">
        <v>5.6456</v>
      </c>
      <c r="Z17" s="40">
        <v>1418.7961</v>
      </c>
      <c r="AA17" s="40">
        <v>120.0265</v>
      </c>
      <c r="AB17" s="40">
        <v>117.2902</v>
      </c>
      <c r="AC17" s="40">
        <v>8.4558</v>
      </c>
      <c r="AD17" s="40">
        <v>0</v>
      </c>
      <c r="AE17" s="40">
        <v>0</v>
      </c>
      <c r="AF17" s="40">
        <v>0</v>
      </c>
      <c r="AG17" s="40">
        <v>0</v>
      </c>
    </row>
    <row r="18" spans="1:33" x14ac:dyDescent="0.25">
      <c r="A18" s="39">
        <v>44134</v>
      </c>
      <c r="B18" s="40">
        <v>3224.5324999999998</v>
      </c>
      <c r="C18" s="40">
        <v>14.989699999999999</v>
      </c>
      <c r="D18" s="40">
        <v>16.1647</v>
      </c>
      <c r="E18" s="40">
        <v>1.3985000000000001</v>
      </c>
      <c r="F18" s="40">
        <v>2300.4888000000001</v>
      </c>
      <c r="G18" s="40">
        <v>32.855699999999999</v>
      </c>
      <c r="H18" s="40">
        <v>49.4831</v>
      </c>
      <c r="I18" s="40">
        <v>3.0223</v>
      </c>
      <c r="J18" s="40">
        <v>4695.3338000000003</v>
      </c>
      <c r="K18" s="40">
        <v>15.193899999999999</v>
      </c>
      <c r="L18" s="40">
        <v>16.2927</v>
      </c>
      <c r="M18" s="40">
        <v>1.591</v>
      </c>
      <c r="N18" s="40">
        <v>3280.3834999999999</v>
      </c>
      <c r="O18" s="40">
        <v>12.0372</v>
      </c>
      <c r="P18" s="40">
        <v>12.804600000000001</v>
      </c>
      <c r="Q18" s="40">
        <v>1.2535000000000001</v>
      </c>
      <c r="R18" s="40">
        <v>6111.4803000000002</v>
      </c>
      <c r="S18" s="40">
        <v>26.425699999999999</v>
      </c>
      <c r="T18" s="40">
        <v>28.793700000000001</v>
      </c>
      <c r="U18" s="40">
        <v>2.4603000000000002</v>
      </c>
      <c r="V18" s="40">
        <v>2655.8645999999999</v>
      </c>
      <c r="W18" s="40">
        <v>57.544899999999998</v>
      </c>
      <c r="X18" s="40">
        <v>98.177899999999994</v>
      </c>
      <c r="Y18" s="40">
        <v>5.3697999999999997</v>
      </c>
      <c r="Z18" s="40">
        <v>1393.9095</v>
      </c>
      <c r="AA18" s="40">
        <v>110.8515</v>
      </c>
      <c r="AB18" s="40">
        <v>106.3047</v>
      </c>
      <c r="AC18" s="40">
        <v>7.1723999999999997</v>
      </c>
      <c r="AD18" s="40">
        <v>0</v>
      </c>
      <c r="AE18" s="40">
        <v>0</v>
      </c>
      <c r="AF18" s="40">
        <v>0</v>
      </c>
      <c r="AG18" s="40">
        <v>0</v>
      </c>
    </row>
    <row r="19" spans="1:33" x14ac:dyDescent="0.25">
      <c r="A19" s="39">
        <v>44165</v>
      </c>
      <c r="B19" s="40">
        <v>3391.7550999999999</v>
      </c>
      <c r="C19" s="40">
        <v>15.9298</v>
      </c>
      <c r="D19" s="40">
        <v>17.197600000000001</v>
      </c>
      <c r="E19" s="40">
        <v>1.4856</v>
      </c>
      <c r="F19" s="40">
        <v>2354.2212</v>
      </c>
      <c r="G19" s="40">
        <v>33.707599999999999</v>
      </c>
      <c r="H19" s="40">
        <v>50.537300000000002</v>
      </c>
      <c r="I19" s="40">
        <v>3.1061000000000001</v>
      </c>
      <c r="J19" s="40">
        <v>4960.2519000000002</v>
      </c>
      <c r="K19" s="40">
        <v>16.111999999999998</v>
      </c>
      <c r="L19" s="40">
        <v>17.279699999999998</v>
      </c>
      <c r="M19" s="40">
        <v>1.6854</v>
      </c>
      <c r="N19" s="40">
        <v>3469.4178000000002</v>
      </c>
      <c r="O19" s="40">
        <v>12.853899999999999</v>
      </c>
      <c r="P19" s="40">
        <v>13.677099999999999</v>
      </c>
      <c r="Q19" s="40">
        <v>1.3363</v>
      </c>
      <c r="R19" s="40">
        <v>6320.9440999999997</v>
      </c>
      <c r="S19" s="40">
        <v>27.327999999999999</v>
      </c>
      <c r="T19" s="40">
        <v>29.770099999999999</v>
      </c>
      <c r="U19" s="40">
        <v>2.5449999999999999</v>
      </c>
      <c r="V19" s="40">
        <v>2631.8892999999998</v>
      </c>
      <c r="W19" s="40">
        <v>56.960900000000002</v>
      </c>
      <c r="X19" s="40">
        <v>96.822900000000004</v>
      </c>
      <c r="Y19" s="40">
        <v>5.3291000000000004</v>
      </c>
      <c r="Z19" s="40">
        <v>1385.4828</v>
      </c>
      <c r="AA19" s="40">
        <v>106.38890000000001</v>
      </c>
      <c r="AB19" s="40">
        <v>103.62090000000001</v>
      </c>
      <c r="AC19" s="40">
        <v>6.6285999999999996</v>
      </c>
      <c r="AD19" s="40">
        <v>0</v>
      </c>
      <c r="AE19" s="40">
        <v>0</v>
      </c>
      <c r="AF19" s="40">
        <v>0</v>
      </c>
      <c r="AG19" s="40">
        <v>0</v>
      </c>
    </row>
    <row r="20" spans="1:33" x14ac:dyDescent="0.25">
      <c r="A20" s="39">
        <v>44196</v>
      </c>
      <c r="B20" s="40">
        <v>3473.0693000000001</v>
      </c>
      <c r="C20" s="40">
        <v>16.251300000000001</v>
      </c>
      <c r="D20" s="40">
        <v>17.542100000000001</v>
      </c>
      <c r="E20" s="40">
        <v>1.5167999999999999</v>
      </c>
      <c r="F20" s="40">
        <v>2437.578</v>
      </c>
      <c r="G20" s="40">
        <v>35.060899999999997</v>
      </c>
      <c r="H20" s="40">
        <v>52.471299999999999</v>
      </c>
      <c r="I20" s="40">
        <v>3.2362000000000002</v>
      </c>
      <c r="J20" s="40">
        <v>5211.2884999999997</v>
      </c>
      <c r="K20" s="40">
        <v>16.772600000000001</v>
      </c>
      <c r="L20" s="40">
        <v>18.0243</v>
      </c>
      <c r="M20" s="40">
        <v>1.7769999999999999</v>
      </c>
      <c r="N20" s="40">
        <v>3640.6388999999999</v>
      </c>
      <c r="O20" s="40">
        <v>13.242800000000001</v>
      </c>
      <c r="P20" s="40">
        <v>14.086</v>
      </c>
      <c r="Q20" s="40">
        <v>1.3828</v>
      </c>
      <c r="R20" s="40">
        <v>6367.1148999999996</v>
      </c>
      <c r="S20" s="40">
        <v>28.375299999999999</v>
      </c>
      <c r="T20" s="40">
        <v>30.917999999999999</v>
      </c>
      <c r="U20" s="40">
        <v>2.6425000000000001</v>
      </c>
      <c r="V20" s="40">
        <v>2966.2563</v>
      </c>
      <c r="W20" s="40">
        <v>60.953600000000002</v>
      </c>
      <c r="X20" s="40">
        <v>102.91930000000001</v>
      </c>
      <c r="Y20" s="40">
        <v>5.7291999999999996</v>
      </c>
      <c r="Z20" s="40">
        <v>1393.0272</v>
      </c>
      <c r="AA20" s="40">
        <v>107.32640000000001</v>
      </c>
      <c r="AB20" s="40">
        <v>104.66500000000001</v>
      </c>
      <c r="AC20" s="40">
        <v>6.9103000000000003</v>
      </c>
      <c r="AD20" s="40">
        <v>0</v>
      </c>
      <c r="AE20" s="40">
        <v>0</v>
      </c>
      <c r="AF20" s="40">
        <v>0</v>
      </c>
      <c r="AG20" s="40">
        <v>0</v>
      </c>
    </row>
    <row r="21" spans="1:33" x14ac:dyDescent="0.25">
      <c r="A21" s="39">
        <v>44225</v>
      </c>
      <c r="B21" s="40">
        <v>3483.0691999999999</v>
      </c>
      <c r="C21" s="40">
        <v>16.2713</v>
      </c>
      <c r="D21" s="40">
        <v>17.538799999999998</v>
      </c>
      <c r="E21" s="40">
        <v>1.5207999999999999</v>
      </c>
      <c r="F21" s="40">
        <v>2443.5954000000002</v>
      </c>
      <c r="G21" s="40">
        <v>35.3825</v>
      </c>
      <c r="H21" s="40">
        <v>52.905299999999997</v>
      </c>
      <c r="I21" s="40">
        <v>3.2663000000000002</v>
      </c>
      <c r="J21" s="40">
        <v>5351.9646000000002</v>
      </c>
      <c r="K21" s="40">
        <v>17.3108</v>
      </c>
      <c r="L21" s="40">
        <v>18.602699999999999</v>
      </c>
      <c r="M21" s="40">
        <v>1.8340000000000001</v>
      </c>
      <c r="N21" s="40">
        <v>3713.2471</v>
      </c>
      <c r="O21" s="40">
        <v>13.4757</v>
      </c>
      <c r="P21" s="40">
        <v>14.3338</v>
      </c>
      <c r="Q21" s="40">
        <v>1.4072</v>
      </c>
      <c r="R21" s="40">
        <v>6346.1370999999999</v>
      </c>
      <c r="S21" s="40">
        <v>28.383700000000001</v>
      </c>
      <c r="T21" s="40">
        <v>30.904399999999999</v>
      </c>
      <c r="U21" s="40">
        <v>2.6516999999999999</v>
      </c>
      <c r="V21" s="40">
        <v>3128.8649</v>
      </c>
      <c r="W21" s="40">
        <v>61.470300000000002</v>
      </c>
      <c r="X21" s="40">
        <v>103.327</v>
      </c>
      <c r="Y21" s="40">
        <v>5.7865000000000002</v>
      </c>
      <c r="Z21" s="40">
        <v>1421.9618</v>
      </c>
      <c r="AA21" s="40">
        <v>100.38039999999999</v>
      </c>
      <c r="AB21" s="40">
        <v>98.530100000000004</v>
      </c>
      <c r="AC21" s="40">
        <v>6.9813999999999998</v>
      </c>
      <c r="AD21" s="40">
        <v>0</v>
      </c>
      <c r="AE21" s="40">
        <v>0</v>
      </c>
      <c r="AF21" s="40">
        <v>0</v>
      </c>
      <c r="AG21" s="40">
        <v>0</v>
      </c>
    </row>
    <row r="22" spans="1:33" x14ac:dyDescent="0.25">
      <c r="A22" s="39">
        <v>44253</v>
      </c>
      <c r="B22" s="40">
        <v>3509.0803999999998</v>
      </c>
      <c r="C22" s="40">
        <v>16.428000000000001</v>
      </c>
      <c r="D22" s="40">
        <v>17.591899999999999</v>
      </c>
      <c r="E22" s="40">
        <v>1.5363</v>
      </c>
      <c r="F22" s="40">
        <v>2400.1370000000002</v>
      </c>
      <c r="G22" s="40">
        <v>34.837600000000002</v>
      </c>
      <c r="H22" s="40">
        <v>51.3645</v>
      </c>
      <c r="I22" s="40">
        <v>3.2115</v>
      </c>
      <c r="J22" s="40">
        <v>5336.7609000000002</v>
      </c>
      <c r="K22" s="40">
        <v>17.1172</v>
      </c>
      <c r="L22" s="40">
        <v>18.292400000000001</v>
      </c>
      <c r="M22" s="40">
        <v>1.8126</v>
      </c>
      <c r="N22" s="40">
        <v>3756.8597</v>
      </c>
      <c r="O22" s="40">
        <v>13.5662</v>
      </c>
      <c r="P22" s="40">
        <v>14.3192</v>
      </c>
      <c r="Q22" s="40">
        <v>1.4167000000000001</v>
      </c>
      <c r="R22" s="40">
        <v>6364.3528999999999</v>
      </c>
      <c r="S22" s="40">
        <v>28.1754</v>
      </c>
      <c r="T22" s="40">
        <v>30.6692</v>
      </c>
      <c r="U22" s="40">
        <v>2.6322000000000001</v>
      </c>
      <c r="V22" s="40">
        <v>2914.1127000000001</v>
      </c>
      <c r="W22" s="40">
        <v>58.135100000000001</v>
      </c>
      <c r="X22" s="40">
        <v>96.7316</v>
      </c>
      <c r="Y22" s="40">
        <v>5.4833999999999996</v>
      </c>
      <c r="Z22" s="40">
        <v>1325.5864999999999</v>
      </c>
      <c r="AA22" s="40">
        <v>94.209100000000007</v>
      </c>
      <c r="AB22" s="40">
        <v>92.551299999999998</v>
      </c>
      <c r="AC22" s="40">
        <v>6.6912000000000003</v>
      </c>
      <c r="AD22" s="40">
        <v>0</v>
      </c>
      <c r="AE22" s="40">
        <v>0</v>
      </c>
      <c r="AF22" s="40">
        <v>0</v>
      </c>
      <c r="AG22" s="40">
        <v>0</v>
      </c>
    </row>
    <row r="23" spans="1:33" x14ac:dyDescent="0.25">
      <c r="A23" s="39">
        <v>44286</v>
      </c>
      <c r="B23" s="40">
        <v>3441.9115000000002</v>
      </c>
      <c r="C23" s="40">
        <v>16.236899999999999</v>
      </c>
      <c r="D23" s="40">
        <v>16.471</v>
      </c>
      <c r="E23" s="40">
        <v>1.4756</v>
      </c>
      <c r="F23" s="40">
        <v>2320.2986000000001</v>
      </c>
      <c r="G23" s="40">
        <v>32.677900000000001</v>
      </c>
      <c r="H23" s="40">
        <v>42.904299999999999</v>
      </c>
      <c r="I23" s="40">
        <v>3.0722</v>
      </c>
      <c r="J23" s="40">
        <v>5048.3607000000002</v>
      </c>
      <c r="K23" s="40">
        <v>16.423200000000001</v>
      </c>
      <c r="L23" s="40">
        <v>16.603300000000001</v>
      </c>
      <c r="M23" s="40">
        <v>1.6970000000000001</v>
      </c>
      <c r="N23" s="40">
        <v>3539.3696</v>
      </c>
      <c r="O23" s="40">
        <v>13.1911</v>
      </c>
      <c r="P23" s="40">
        <v>13.152900000000001</v>
      </c>
      <c r="Q23" s="40">
        <v>1.3231999999999999</v>
      </c>
      <c r="R23" s="40">
        <v>6254.0694999999996</v>
      </c>
      <c r="S23" s="40">
        <v>26.997499999999999</v>
      </c>
      <c r="T23" s="40">
        <v>28.8111</v>
      </c>
      <c r="U23" s="40">
        <v>2.5701999999999998</v>
      </c>
      <c r="V23" s="40">
        <v>2758.5014999999999</v>
      </c>
      <c r="W23" s="40">
        <v>55.928800000000003</v>
      </c>
      <c r="X23" s="40">
        <v>88.659199999999998</v>
      </c>
      <c r="Y23" s="40">
        <v>5.2115</v>
      </c>
      <c r="Z23" s="40">
        <v>1248.3317</v>
      </c>
      <c r="AA23" s="40">
        <v>82.152500000000003</v>
      </c>
      <c r="AB23" s="40">
        <v>79.908699999999996</v>
      </c>
      <c r="AC23" s="40">
        <v>6.1936999999999998</v>
      </c>
      <c r="AD23" s="40">
        <v>0</v>
      </c>
      <c r="AE23" s="40">
        <v>0</v>
      </c>
      <c r="AF23" s="40">
        <v>0</v>
      </c>
      <c r="AG23" s="40">
        <v>0</v>
      </c>
    </row>
    <row r="24" spans="1:33" x14ac:dyDescent="0.25">
      <c r="A24" s="39">
        <v>44316</v>
      </c>
      <c r="B24" s="40">
        <v>3446.8564000000001</v>
      </c>
      <c r="C24" s="40">
        <v>12.9442</v>
      </c>
      <c r="D24" s="40">
        <v>15.186500000000001</v>
      </c>
      <c r="E24" s="40">
        <v>1.4253</v>
      </c>
      <c r="F24" s="40">
        <v>2405.4738000000002</v>
      </c>
      <c r="G24" s="40">
        <v>31.108599999999999</v>
      </c>
      <c r="H24" s="40">
        <v>35.067100000000003</v>
      </c>
      <c r="I24" s="40">
        <v>3.0626000000000002</v>
      </c>
      <c r="J24" s="40">
        <v>5123.4889999999996</v>
      </c>
      <c r="K24" s="40">
        <v>13.9992</v>
      </c>
      <c r="L24" s="40">
        <v>15.4453</v>
      </c>
      <c r="M24" s="40">
        <v>1.6559999999999999</v>
      </c>
      <c r="N24" s="40">
        <v>3491.1876999999999</v>
      </c>
      <c r="O24" s="40">
        <v>10.2829</v>
      </c>
      <c r="P24" s="40">
        <v>11.880800000000001</v>
      </c>
      <c r="Q24" s="40">
        <v>1.2663</v>
      </c>
      <c r="R24" s="40">
        <v>6485.7075000000004</v>
      </c>
      <c r="S24" s="40">
        <v>24.590499999999999</v>
      </c>
      <c r="T24" s="40">
        <v>24.8065</v>
      </c>
      <c r="U24" s="40">
        <v>2.4712999999999998</v>
      </c>
      <c r="V24" s="40">
        <v>3091.3951999999999</v>
      </c>
      <c r="W24" s="40">
        <v>54.657600000000002</v>
      </c>
      <c r="X24" s="40">
        <v>72.994100000000003</v>
      </c>
      <c r="Y24" s="40">
        <v>5.3932000000000002</v>
      </c>
      <c r="Z24" s="40">
        <v>1322.2396000000001</v>
      </c>
      <c r="AA24" s="40">
        <v>75.968699999999998</v>
      </c>
      <c r="AB24" s="40">
        <v>68.156800000000004</v>
      </c>
      <c r="AC24" s="40">
        <v>5.9389000000000003</v>
      </c>
      <c r="AD24" s="40">
        <v>0</v>
      </c>
      <c r="AE24" s="40">
        <v>0</v>
      </c>
      <c r="AF24" s="40">
        <v>0</v>
      </c>
      <c r="AG24" s="40">
        <v>0</v>
      </c>
    </row>
    <row r="25" spans="1:33" x14ac:dyDescent="0.25">
      <c r="A25" s="39">
        <v>44347</v>
      </c>
      <c r="B25" s="40">
        <v>3615.4773</v>
      </c>
      <c r="C25" s="40">
        <v>13.6897</v>
      </c>
      <c r="D25" s="40">
        <v>16.061900000000001</v>
      </c>
      <c r="E25" s="40">
        <v>1.5083</v>
      </c>
      <c r="F25" s="40">
        <v>2532.0511999999999</v>
      </c>
      <c r="G25" s="40">
        <v>32.718699999999998</v>
      </c>
      <c r="H25" s="40">
        <v>36.882599999999996</v>
      </c>
      <c r="I25" s="40">
        <v>3.2259000000000002</v>
      </c>
      <c r="J25" s="40">
        <v>5331.5695999999998</v>
      </c>
      <c r="K25" s="40">
        <v>14.6671</v>
      </c>
      <c r="L25" s="40">
        <v>16.1799</v>
      </c>
      <c r="M25" s="40">
        <v>1.7353000000000001</v>
      </c>
      <c r="N25" s="40">
        <v>3650.2244999999998</v>
      </c>
      <c r="O25" s="40">
        <v>10.815899999999999</v>
      </c>
      <c r="P25" s="40">
        <v>12.4922</v>
      </c>
      <c r="Q25" s="40">
        <v>1.3318000000000001</v>
      </c>
      <c r="R25" s="40">
        <v>6728.9906000000001</v>
      </c>
      <c r="S25" s="40">
        <v>26.032599999999999</v>
      </c>
      <c r="T25" s="40">
        <v>26.291599999999999</v>
      </c>
      <c r="U25" s="40">
        <v>2.6086999999999998</v>
      </c>
      <c r="V25" s="40">
        <v>3309.069</v>
      </c>
      <c r="W25" s="40">
        <v>58.894300000000001</v>
      </c>
      <c r="X25" s="40">
        <v>78.4529</v>
      </c>
      <c r="Y25" s="40">
        <v>5.8224</v>
      </c>
      <c r="Z25" s="40">
        <v>1442.6682000000001</v>
      </c>
      <c r="AA25" s="40">
        <v>86.686800000000005</v>
      </c>
      <c r="AB25" s="40">
        <v>75.621499999999997</v>
      </c>
      <c r="AC25" s="40">
        <v>6.5510000000000002</v>
      </c>
      <c r="AD25" s="40">
        <v>0</v>
      </c>
      <c r="AE25" s="40">
        <v>0</v>
      </c>
      <c r="AF25" s="40">
        <v>0</v>
      </c>
      <c r="AG25" s="40">
        <v>0</v>
      </c>
    </row>
    <row r="26" spans="1:33" x14ac:dyDescent="0.25">
      <c r="A26" s="39">
        <v>44377</v>
      </c>
      <c r="B26" s="40">
        <v>3591.1970000000001</v>
      </c>
      <c r="C26" s="40">
        <v>13.726900000000001</v>
      </c>
      <c r="D26" s="40">
        <v>16.081199999999999</v>
      </c>
      <c r="E26" s="40">
        <v>1.5139</v>
      </c>
      <c r="F26" s="40">
        <v>2580.6572999999999</v>
      </c>
      <c r="G26" s="40">
        <v>33.389000000000003</v>
      </c>
      <c r="H26" s="40">
        <v>37.542700000000004</v>
      </c>
      <c r="I26" s="40">
        <v>3.2967</v>
      </c>
      <c r="J26" s="40">
        <v>5224.0410000000002</v>
      </c>
      <c r="K26" s="40">
        <v>14.6837</v>
      </c>
      <c r="L26" s="40">
        <v>16.3003</v>
      </c>
      <c r="M26" s="40">
        <v>1.7495000000000001</v>
      </c>
      <c r="N26" s="40">
        <v>3498.6484999999998</v>
      </c>
      <c r="O26" s="40">
        <v>10.6968</v>
      </c>
      <c r="P26" s="40">
        <v>12.342599999999999</v>
      </c>
      <c r="Q26" s="40">
        <v>1.3165</v>
      </c>
      <c r="R26" s="40">
        <v>6808.1831000000002</v>
      </c>
      <c r="S26" s="40">
        <v>26.1569</v>
      </c>
      <c r="T26" s="40">
        <v>26.3977</v>
      </c>
      <c r="U26" s="40">
        <v>2.6355</v>
      </c>
      <c r="V26" s="40">
        <v>3477.1779000000001</v>
      </c>
      <c r="W26" s="40">
        <v>62.5411</v>
      </c>
      <c r="X26" s="40">
        <v>82.802899999999994</v>
      </c>
      <c r="Y26" s="40">
        <v>6.2039999999999997</v>
      </c>
      <c r="Z26" s="40">
        <v>1588.2166999999999</v>
      </c>
      <c r="AA26" s="40">
        <v>94.431700000000006</v>
      </c>
      <c r="AB26" s="40">
        <v>81.8399</v>
      </c>
      <c r="AC26" s="40">
        <v>7.3760000000000003</v>
      </c>
      <c r="AD26" s="40">
        <v>0</v>
      </c>
      <c r="AE26" s="40">
        <v>0</v>
      </c>
      <c r="AF26" s="40">
        <v>0</v>
      </c>
      <c r="AG26" s="40">
        <v>0</v>
      </c>
    </row>
    <row r="27" spans="1:33" x14ac:dyDescent="0.25">
      <c r="A27" s="39">
        <v>44407</v>
      </c>
      <c r="B27" s="40">
        <v>3397.3573999999999</v>
      </c>
      <c r="C27" s="40">
        <v>13.013400000000001</v>
      </c>
      <c r="D27" s="40">
        <v>15.2379</v>
      </c>
      <c r="E27" s="40">
        <v>1.4359</v>
      </c>
      <c r="F27" s="40">
        <v>2496.1720999999998</v>
      </c>
      <c r="G27" s="40">
        <v>31.951599999999999</v>
      </c>
      <c r="H27" s="40">
        <v>36.010199999999998</v>
      </c>
      <c r="I27" s="40">
        <v>3.1903000000000001</v>
      </c>
      <c r="J27" s="40">
        <v>4811.1695</v>
      </c>
      <c r="K27" s="40">
        <v>13.6732</v>
      </c>
      <c r="L27" s="40">
        <v>15.1356</v>
      </c>
      <c r="M27" s="40">
        <v>1.6294999999999999</v>
      </c>
      <c r="N27" s="40">
        <v>3132.8204999999998</v>
      </c>
      <c r="O27" s="40">
        <v>9.8923000000000005</v>
      </c>
      <c r="P27" s="40">
        <v>11.3507</v>
      </c>
      <c r="Q27" s="40">
        <v>1.2161</v>
      </c>
      <c r="R27" s="40">
        <v>6767.3159999999998</v>
      </c>
      <c r="S27" s="40">
        <v>25.152799999999999</v>
      </c>
      <c r="T27" s="40">
        <v>25.500599999999999</v>
      </c>
      <c r="U27" s="40">
        <v>2.5638999999999998</v>
      </c>
      <c r="V27" s="40">
        <v>3440.1817000000001</v>
      </c>
      <c r="W27" s="40">
        <v>61.420200000000001</v>
      </c>
      <c r="X27" s="40">
        <v>80.318700000000007</v>
      </c>
      <c r="Y27" s="40">
        <v>6.1223000000000001</v>
      </c>
      <c r="Z27" s="40">
        <v>1591.2189000000001</v>
      </c>
      <c r="AA27" s="40">
        <v>91.834400000000002</v>
      </c>
      <c r="AB27" s="40">
        <v>81.373699999999999</v>
      </c>
      <c r="AC27" s="40">
        <v>7.5730000000000004</v>
      </c>
      <c r="AD27" s="40">
        <v>0</v>
      </c>
      <c r="AE27" s="40">
        <v>0</v>
      </c>
      <c r="AF27" s="40">
        <v>0</v>
      </c>
      <c r="AG27" s="40">
        <v>0</v>
      </c>
    </row>
    <row r="28" spans="1:33" x14ac:dyDescent="0.25">
      <c r="A28" s="39">
        <v>44439</v>
      </c>
      <c r="B28" s="40">
        <v>3543.9402</v>
      </c>
      <c r="C28" s="40">
        <v>13.1868</v>
      </c>
      <c r="D28" s="40">
        <v>14.6311</v>
      </c>
      <c r="E28" s="40">
        <v>1.4775</v>
      </c>
      <c r="F28" s="40">
        <v>2542.5156999999999</v>
      </c>
      <c r="G28" s="40">
        <v>29.911000000000001</v>
      </c>
      <c r="H28" s="40">
        <v>35.421999999999997</v>
      </c>
      <c r="I28" s="40">
        <v>3.2313999999999998</v>
      </c>
      <c r="J28" s="40">
        <v>4805.6099000000004</v>
      </c>
      <c r="K28" s="40">
        <v>13.670500000000001</v>
      </c>
      <c r="L28" s="40">
        <v>14.4809</v>
      </c>
      <c r="M28" s="40">
        <v>1.6329</v>
      </c>
      <c r="N28" s="40">
        <v>3097.0583999999999</v>
      </c>
      <c r="O28" s="40">
        <v>10.1471</v>
      </c>
      <c r="P28" s="40">
        <v>10.8072</v>
      </c>
      <c r="Q28" s="40">
        <v>1.2212000000000001</v>
      </c>
      <c r="R28" s="40">
        <v>7255.3418000000001</v>
      </c>
      <c r="S28" s="40">
        <v>22.0626</v>
      </c>
      <c r="T28" s="40">
        <v>24.155100000000001</v>
      </c>
      <c r="U28" s="40">
        <v>2.6213000000000002</v>
      </c>
      <c r="V28" s="40">
        <v>3214.1169</v>
      </c>
      <c r="W28" s="40">
        <v>57.3142</v>
      </c>
      <c r="X28" s="40">
        <v>78.279499999999999</v>
      </c>
      <c r="Y28" s="40">
        <v>5.7858999999999998</v>
      </c>
      <c r="Z28" s="40">
        <v>1441.1733999999999</v>
      </c>
      <c r="AA28" s="40">
        <v>64.1571</v>
      </c>
      <c r="AB28" s="40">
        <v>68.574799999999996</v>
      </c>
      <c r="AC28" s="40">
        <v>6.9185999999999996</v>
      </c>
      <c r="AD28" s="40">
        <v>0</v>
      </c>
      <c r="AE28" s="40">
        <v>0</v>
      </c>
      <c r="AF28" s="40">
        <v>0</v>
      </c>
      <c r="AG28" s="40">
        <v>0</v>
      </c>
    </row>
    <row r="29" spans="1:33" x14ac:dyDescent="0.25">
      <c r="A29" s="39">
        <v>44469</v>
      </c>
      <c r="B29" s="40">
        <v>3568.1668</v>
      </c>
      <c r="C29" s="40">
        <v>13.2593</v>
      </c>
      <c r="D29" s="40">
        <v>14.709</v>
      </c>
      <c r="E29" s="40">
        <v>1.4870000000000001</v>
      </c>
      <c r="F29" s="40">
        <v>2506.0944</v>
      </c>
      <c r="G29" s="40">
        <v>29.528600000000001</v>
      </c>
      <c r="H29" s="40">
        <v>34.954799999999999</v>
      </c>
      <c r="I29" s="40">
        <v>3.1896</v>
      </c>
      <c r="J29" s="40">
        <v>4866.3825999999999</v>
      </c>
      <c r="K29" s="40">
        <v>13.8552</v>
      </c>
      <c r="L29" s="40">
        <v>14.665800000000001</v>
      </c>
      <c r="M29" s="40">
        <v>1.6529</v>
      </c>
      <c r="N29" s="40">
        <v>3196.9904999999999</v>
      </c>
      <c r="O29" s="40">
        <v>10.3634</v>
      </c>
      <c r="P29" s="40">
        <v>11.0375</v>
      </c>
      <c r="Q29" s="40">
        <v>1.2472000000000001</v>
      </c>
      <c r="R29" s="40">
        <v>7103.6076000000003</v>
      </c>
      <c r="S29" s="40">
        <v>21.906500000000001</v>
      </c>
      <c r="T29" s="40">
        <v>23.984200000000001</v>
      </c>
      <c r="U29" s="40">
        <v>2.6027</v>
      </c>
      <c r="V29" s="40">
        <v>3244.6455000000001</v>
      </c>
      <c r="W29" s="40">
        <v>56.454799999999999</v>
      </c>
      <c r="X29" s="40">
        <v>76.814599999999999</v>
      </c>
      <c r="Y29" s="40">
        <v>5.7240000000000002</v>
      </c>
      <c r="Z29" s="40">
        <v>1368.7157999999999</v>
      </c>
      <c r="AA29" s="40">
        <v>58.795200000000001</v>
      </c>
      <c r="AB29" s="40">
        <v>62.114600000000003</v>
      </c>
      <c r="AC29" s="40">
        <v>6.3453999999999997</v>
      </c>
      <c r="AD29" s="40">
        <v>0</v>
      </c>
      <c r="AE29" s="40">
        <v>0</v>
      </c>
      <c r="AF29" s="40">
        <v>0</v>
      </c>
      <c r="AG29" s="40">
        <v>0</v>
      </c>
    </row>
    <row r="30" spans="1:33" x14ac:dyDescent="0.25">
      <c r="A30" s="39">
        <v>44498</v>
      </c>
      <c r="B30" s="40">
        <v>3547.3361</v>
      </c>
      <c r="C30" s="40">
        <v>13.370200000000001</v>
      </c>
      <c r="D30" s="40">
        <v>14.571099999999999</v>
      </c>
      <c r="E30" s="40">
        <v>1.4358</v>
      </c>
      <c r="F30" s="40">
        <v>2511.3741</v>
      </c>
      <c r="G30" s="40">
        <v>30.654199999999999</v>
      </c>
      <c r="H30" s="40">
        <v>36.320399999999999</v>
      </c>
      <c r="I30" s="40">
        <v>3.0842000000000001</v>
      </c>
      <c r="J30" s="40">
        <v>4908.7700999999997</v>
      </c>
      <c r="K30" s="40">
        <v>14.0654</v>
      </c>
      <c r="L30" s="40">
        <v>14.7677</v>
      </c>
      <c r="M30" s="40">
        <v>1.6136999999999999</v>
      </c>
      <c r="N30" s="40">
        <v>3267.2491</v>
      </c>
      <c r="O30" s="40">
        <v>10.470599999999999</v>
      </c>
      <c r="P30" s="40">
        <v>11.021000000000001</v>
      </c>
      <c r="Q30" s="40">
        <v>1.2213000000000001</v>
      </c>
      <c r="R30" s="40">
        <v>7022.4992000000002</v>
      </c>
      <c r="S30" s="40">
        <v>22.003499999999999</v>
      </c>
      <c r="T30" s="40">
        <v>23.159500000000001</v>
      </c>
      <c r="U30" s="40">
        <v>2.4853000000000001</v>
      </c>
      <c r="V30" s="40">
        <v>3350.665</v>
      </c>
      <c r="W30" s="40">
        <v>58.840699999999998</v>
      </c>
      <c r="X30" s="40">
        <v>83.206199999999995</v>
      </c>
      <c r="Y30" s="40">
        <v>5.5284000000000004</v>
      </c>
      <c r="Z30" s="40">
        <v>1396.1952000000001</v>
      </c>
      <c r="AA30" s="40">
        <v>57.078400000000002</v>
      </c>
      <c r="AB30" s="40">
        <v>57.830800000000004</v>
      </c>
      <c r="AC30" s="40">
        <v>5.9131999999999998</v>
      </c>
      <c r="AD30" s="40">
        <v>0</v>
      </c>
      <c r="AE30" s="40">
        <v>0</v>
      </c>
      <c r="AF30" s="40">
        <v>0</v>
      </c>
      <c r="AG30" s="40">
        <v>0</v>
      </c>
    </row>
    <row r="31" spans="1:33" x14ac:dyDescent="0.25">
      <c r="A31" s="39">
        <v>44530</v>
      </c>
      <c r="B31" s="40">
        <v>3563.8872000000001</v>
      </c>
      <c r="C31" s="40">
        <v>13.529500000000001</v>
      </c>
      <c r="D31" s="40">
        <v>14.741</v>
      </c>
      <c r="E31" s="40">
        <v>1.4532</v>
      </c>
      <c r="F31" s="40">
        <v>2636.2822000000001</v>
      </c>
      <c r="G31" s="40">
        <v>32.343699999999998</v>
      </c>
      <c r="H31" s="40">
        <v>38.394599999999997</v>
      </c>
      <c r="I31" s="40">
        <v>3.2585000000000002</v>
      </c>
      <c r="J31" s="40">
        <v>4832.0259999999998</v>
      </c>
      <c r="K31" s="40">
        <v>13.924099999999999</v>
      </c>
      <c r="L31" s="40">
        <v>14.6152</v>
      </c>
      <c r="M31" s="40">
        <v>1.5971</v>
      </c>
      <c r="N31" s="40">
        <v>3165.3496</v>
      </c>
      <c r="O31" s="40">
        <v>10.180199999999999</v>
      </c>
      <c r="P31" s="40">
        <v>10.7105</v>
      </c>
      <c r="Q31" s="40">
        <v>1.1869000000000001</v>
      </c>
      <c r="R31" s="40">
        <v>7252.7551999999996</v>
      </c>
      <c r="S31" s="40">
        <v>22.997499999999999</v>
      </c>
      <c r="T31" s="40">
        <v>24.2058</v>
      </c>
      <c r="U31" s="40">
        <v>2.5975000000000001</v>
      </c>
      <c r="V31" s="40">
        <v>3495.5925999999999</v>
      </c>
      <c r="W31" s="40">
        <v>63.552199999999999</v>
      </c>
      <c r="X31" s="40">
        <v>90.834699999999998</v>
      </c>
      <c r="Y31" s="40">
        <v>6.0187999999999997</v>
      </c>
      <c r="Z31" s="40">
        <v>1475.7129</v>
      </c>
      <c r="AA31" s="40">
        <v>64.893799999999999</v>
      </c>
      <c r="AB31" s="40">
        <v>64.528099999999995</v>
      </c>
      <c r="AC31" s="40">
        <v>6.72</v>
      </c>
      <c r="AD31" s="40">
        <v>0</v>
      </c>
      <c r="AE31" s="40">
        <v>42.763100000000001</v>
      </c>
      <c r="AF31" s="40">
        <v>40.311199999999999</v>
      </c>
      <c r="AG31" s="40">
        <v>5.3384</v>
      </c>
    </row>
    <row r="32" spans="1:33" x14ac:dyDescent="0.25">
      <c r="A32" s="39">
        <v>44561</v>
      </c>
      <c r="B32" s="40">
        <v>3639.7754</v>
      </c>
      <c r="C32" s="40">
        <v>13.9161</v>
      </c>
      <c r="D32" s="40">
        <v>15.1686</v>
      </c>
      <c r="E32" s="40">
        <v>1.4917</v>
      </c>
      <c r="F32" s="40">
        <v>2647.6655000000001</v>
      </c>
      <c r="G32" s="40">
        <v>32.682200000000002</v>
      </c>
      <c r="H32" s="40">
        <v>38.743400000000001</v>
      </c>
      <c r="I32" s="40">
        <v>3.2972000000000001</v>
      </c>
      <c r="J32" s="40">
        <v>4940.3733000000002</v>
      </c>
      <c r="K32" s="40">
        <v>13.9969</v>
      </c>
      <c r="L32" s="40">
        <v>14.6678</v>
      </c>
      <c r="M32" s="40">
        <v>1.6243000000000001</v>
      </c>
      <c r="N32" s="40">
        <v>3274.3209000000002</v>
      </c>
      <c r="O32" s="40">
        <v>10.539400000000001</v>
      </c>
      <c r="P32" s="40">
        <v>11.019</v>
      </c>
      <c r="Q32" s="40">
        <v>1.2478</v>
      </c>
      <c r="R32" s="40">
        <v>7359.4023999999999</v>
      </c>
      <c r="S32" s="40">
        <v>23.2819</v>
      </c>
      <c r="T32" s="40">
        <v>24.4955</v>
      </c>
      <c r="U32" s="40">
        <v>2.6305999999999998</v>
      </c>
      <c r="V32" s="40">
        <v>3322.6725000000001</v>
      </c>
      <c r="W32" s="40">
        <v>61.265599999999999</v>
      </c>
      <c r="X32" s="40">
        <v>87.024799999999999</v>
      </c>
      <c r="Y32" s="40">
        <v>5.8547000000000002</v>
      </c>
      <c r="Z32" s="40">
        <v>1398.1940999999999</v>
      </c>
      <c r="AA32" s="40">
        <v>70.115099999999998</v>
      </c>
      <c r="AB32" s="40">
        <v>70.706999999999994</v>
      </c>
      <c r="AC32" s="40">
        <v>6.5484999999999998</v>
      </c>
      <c r="AD32" s="40">
        <v>0</v>
      </c>
      <c r="AE32" s="40">
        <v>42.173299999999998</v>
      </c>
      <c r="AF32" s="40">
        <v>39.755200000000002</v>
      </c>
      <c r="AG32" s="40">
        <v>5.2648000000000001</v>
      </c>
    </row>
    <row r="33" spans="1:33" x14ac:dyDescent="0.25">
      <c r="A33" s="39">
        <v>44589</v>
      </c>
      <c r="B33" s="40">
        <v>3361.4396999999999</v>
      </c>
      <c r="C33" s="40">
        <v>12.8895</v>
      </c>
      <c r="D33" s="40">
        <v>14.025700000000001</v>
      </c>
      <c r="E33" s="40">
        <v>1.3788</v>
      </c>
      <c r="F33" s="40">
        <v>2367.1590999999999</v>
      </c>
      <c r="G33" s="40">
        <v>29.287400000000002</v>
      </c>
      <c r="H33" s="40">
        <v>34.640700000000002</v>
      </c>
      <c r="I33" s="40">
        <v>2.9554999999999998</v>
      </c>
      <c r="J33" s="40">
        <v>4563.7719999999999</v>
      </c>
      <c r="K33" s="40">
        <v>13.0382</v>
      </c>
      <c r="L33" s="40">
        <v>13.6548</v>
      </c>
      <c r="M33" s="40">
        <v>1.5065999999999999</v>
      </c>
      <c r="N33" s="40">
        <v>3054.0209</v>
      </c>
      <c r="O33" s="40">
        <v>10.0307</v>
      </c>
      <c r="P33" s="40">
        <v>10.477</v>
      </c>
      <c r="Q33" s="40">
        <v>1.1786000000000001</v>
      </c>
      <c r="R33" s="40">
        <v>6580.53</v>
      </c>
      <c r="S33" s="40">
        <v>20.8569</v>
      </c>
      <c r="T33" s="40">
        <v>21.927900000000001</v>
      </c>
      <c r="U33" s="40">
        <v>2.3475000000000001</v>
      </c>
      <c r="V33" s="40">
        <v>2908.9448000000002</v>
      </c>
      <c r="W33" s="40">
        <v>53.721299999999999</v>
      </c>
      <c r="X33" s="40">
        <v>75.948099999999997</v>
      </c>
      <c r="Y33" s="40">
        <v>5.1496000000000004</v>
      </c>
      <c r="Z33" s="40">
        <v>1229.2236</v>
      </c>
      <c r="AA33" s="40">
        <v>63.021599999999999</v>
      </c>
      <c r="AB33" s="40">
        <v>63.624099999999999</v>
      </c>
      <c r="AC33" s="40">
        <v>5.7465000000000002</v>
      </c>
      <c r="AD33" s="40">
        <v>0</v>
      </c>
      <c r="AE33" s="40">
        <v>37.543300000000002</v>
      </c>
      <c r="AF33" s="40">
        <v>35.476300000000002</v>
      </c>
      <c r="AG33" s="40">
        <v>4.7122000000000002</v>
      </c>
    </row>
    <row r="34" spans="1:33" x14ac:dyDescent="0.25">
      <c r="A34" s="39">
        <v>44620</v>
      </c>
      <c r="B34" s="40">
        <v>3462.3063999999999</v>
      </c>
      <c r="C34" s="40">
        <v>13.288</v>
      </c>
      <c r="D34" s="40">
        <v>14.454499999999999</v>
      </c>
      <c r="E34" s="40">
        <v>1.4209000000000001</v>
      </c>
      <c r="F34" s="40">
        <v>2425.6131</v>
      </c>
      <c r="G34" s="40">
        <v>30.063199999999998</v>
      </c>
      <c r="H34" s="40">
        <v>35.507899999999999</v>
      </c>
      <c r="I34" s="40">
        <v>3.0369000000000002</v>
      </c>
      <c r="J34" s="40">
        <v>4581.6459000000004</v>
      </c>
      <c r="K34" s="40">
        <v>13.2538</v>
      </c>
      <c r="L34" s="40">
        <v>13.882</v>
      </c>
      <c r="M34" s="40">
        <v>1.5315000000000001</v>
      </c>
      <c r="N34" s="40">
        <v>3080.7773999999999</v>
      </c>
      <c r="O34" s="40">
        <v>10.2555</v>
      </c>
      <c r="P34" s="40">
        <v>10.7118</v>
      </c>
      <c r="Q34" s="40">
        <v>1.2050000000000001</v>
      </c>
      <c r="R34" s="40">
        <v>6853.3081000000002</v>
      </c>
      <c r="S34" s="40">
        <v>21.713699999999999</v>
      </c>
      <c r="T34" s="40">
        <v>22.8263</v>
      </c>
      <c r="U34" s="40">
        <v>2.4438</v>
      </c>
      <c r="V34" s="40">
        <v>2881.3065000000001</v>
      </c>
      <c r="W34" s="40">
        <v>54.254300000000001</v>
      </c>
      <c r="X34" s="40">
        <v>76.094200000000001</v>
      </c>
      <c r="Y34" s="40">
        <v>5.2446000000000002</v>
      </c>
      <c r="Z34" s="40">
        <v>1249.5852</v>
      </c>
      <c r="AA34" s="40">
        <v>64.761600000000001</v>
      </c>
      <c r="AB34" s="40">
        <v>65.189400000000006</v>
      </c>
      <c r="AC34" s="40">
        <v>5.8780000000000001</v>
      </c>
      <c r="AD34" s="40">
        <v>0</v>
      </c>
      <c r="AE34" s="40">
        <v>34.026200000000003</v>
      </c>
      <c r="AF34" s="40">
        <v>32.202399999999997</v>
      </c>
      <c r="AG34" s="40">
        <v>4.2847999999999997</v>
      </c>
    </row>
    <row r="35" spans="1:33" x14ac:dyDescent="0.25">
      <c r="A35" s="39">
        <v>44651</v>
      </c>
      <c r="B35" s="40">
        <v>3252.2029000000002</v>
      </c>
      <c r="C35" s="40">
        <v>13.0684</v>
      </c>
      <c r="D35" s="40">
        <v>13.5646</v>
      </c>
      <c r="E35" s="40">
        <v>1.3210999999999999</v>
      </c>
      <c r="F35" s="40">
        <v>2216.1601999999998</v>
      </c>
      <c r="G35" s="40">
        <v>28.0779</v>
      </c>
      <c r="H35" s="40">
        <v>32.881700000000002</v>
      </c>
      <c r="I35" s="40">
        <v>2.7467999999999999</v>
      </c>
      <c r="J35" s="40">
        <v>4222.5968000000003</v>
      </c>
      <c r="K35" s="40">
        <v>12.819699999999999</v>
      </c>
      <c r="L35" s="40">
        <v>12.9145</v>
      </c>
      <c r="M35" s="40">
        <v>1.4053</v>
      </c>
      <c r="N35" s="40">
        <v>2898.8261000000002</v>
      </c>
      <c r="O35" s="40">
        <v>10.0345</v>
      </c>
      <c r="P35" s="40">
        <v>10.0526</v>
      </c>
      <c r="Q35" s="40">
        <v>1.1236999999999999</v>
      </c>
      <c r="R35" s="40">
        <v>6324.9609</v>
      </c>
      <c r="S35" s="40">
        <v>20.404599999999999</v>
      </c>
      <c r="T35" s="40">
        <v>21.2761</v>
      </c>
      <c r="U35" s="40">
        <v>2.2111000000000001</v>
      </c>
      <c r="V35" s="40">
        <v>2659.4924999999998</v>
      </c>
      <c r="W35" s="40">
        <v>48.877899999999997</v>
      </c>
      <c r="X35" s="40">
        <v>65.361400000000003</v>
      </c>
      <c r="Y35" s="40">
        <v>4.7576000000000001</v>
      </c>
      <c r="Z35" s="40">
        <v>1091.0588</v>
      </c>
      <c r="AA35" s="40">
        <v>56.942399999999999</v>
      </c>
      <c r="AB35" s="40">
        <v>55.730400000000003</v>
      </c>
      <c r="AC35" s="40">
        <v>5.1642000000000001</v>
      </c>
      <c r="AD35" s="40">
        <v>0</v>
      </c>
      <c r="AE35" s="40">
        <v>29.8552</v>
      </c>
      <c r="AF35" s="40">
        <v>27.569099999999999</v>
      </c>
      <c r="AG35" s="40">
        <v>3.7342</v>
      </c>
    </row>
    <row r="36" spans="1:33" x14ac:dyDescent="0.25">
      <c r="A36" s="39">
        <v>44680</v>
      </c>
      <c r="B36" s="40">
        <v>3047.0623999999998</v>
      </c>
      <c r="C36" s="40">
        <v>11.2117</v>
      </c>
      <c r="D36" s="40">
        <v>12.363</v>
      </c>
      <c r="E36" s="40">
        <v>1.1976</v>
      </c>
      <c r="F36" s="40">
        <v>1965.6498999999999</v>
      </c>
      <c r="G36" s="40">
        <v>27.454899999999999</v>
      </c>
      <c r="H36" s="40">
        <v>33.451300000000003</v>
      </c>
      <c r="I36" s="40">
        <v>2.3576999999999999</v>
      </c>
      <c r="J36" s="40">
        <v>4016.241</v>
      </c>
      <c r="K36" s="40">
        <v>11.324199999999999</v>
      </c>
      <c r="L36" s="40">
        <v>12.3132</v>
      </c>
      <c r="M36" s="40">
        <v>1.2992999999999999</v>
      </c>
      <c r="N36" s="40">
        <v>2805.3359</v>
      </c>
      <c r="O36" s="40">
        <v>8.9055999999999997</v>
      </c>
      <c r="P36" s="40">
        <v>9.5792999999999999</v>
      </c>
      <c r="Q36" s="40">
        <v>1.0513999999999999</v>
      </c>
      <c r="R36" s="40">
        <v>5627.9021000000002</v>
      </c>
      <c r="S36" s="40">
        <v>18.8568</v>
      </c>
      <c r="T36" s="40">
        <v>19.553000000000001</v>
      </c>
      <c r="U36" s="40">
        <v>1.8915999999999999</v>
      </c>
      <c r="V36" s="40">
        <v>2319.1370000000002</v>
      </c>
      <c r="W36" s="40">
        <v>51.152900000000002</v>
      </c>
      <c r="X36" s="40">
        <v>54.843000000000004</v>
      </c>
      <c r="Y36" s="40">
        <v>3.7046999999999999</v>
      </c>
      <c r="Z36" s="40">
        <v>947.1508</v>
      </c>
      <c r="AA36" s="40">
        <v>42.838999999999999</v>
      </c>
      <c r="AB36" s="40">
        <v>44.086199999999998</v>
      </c>
      <c r="AC36" s="40">
        <v>3.8250999999999999</v>
      </c>
      <c r="AD36" s="40">
        <v>1000</v>
      </c>
      <c r="AE36" s="40">
        <v>23.615300000000001</v>
      </c>
      <c r="AF36" s="40">
        <v>22.0565</v>
      </c>
      <c r="AG36" s="40">
        <v>2.7715000000000001</v>
      </c>
    </row>
    <row r="37" spans="1:33" x14ac:dyDescent="0.25">
      <c r="A37" s="39">
        <v>44712</v>
      </c>
      <c r="B37" s="40">
        <v>3186.4270999999999</v>
      </c>
      <c r="C37" s="40">
        <v>11.725899999999999</v>
      </c>
      <c r="D37" s="40">
        <v>12.908300000000001</v>
      </c>
      <c r="E37" s="40">
        <v>1.252</v>
      </c>
      <c r="F37" s="40">
        <v>2099.6819</v>
      </c>
      <c r="G37" s="40">
        <v>29.2818</v>
      </c>
      <c r="H37" s="40">
        <v>35.567500000000003</v>
      </c>
      <c r="I37" s="40">
        <v>2.5158999999999998</v>
      </c>
      <c r="J37" s="40">
        <v>4091.5176000000001</v>
      </c>
      <c r="K37" s="40">
        <v>11.6341</v>
      </c>
      <c r="L37" s="40">
        <v>12.6464</v>
      </c>
      <c r="M37" s="40">
        <v>1.335</v>
      </c>
      <c r="N37" s="40">
        <v>2813.2188000000001</v>
      </c>
      <c r="O37" s="40">
        <v>9.0216999999999992</v>
      </c>
      <c r="P37" s="40">
        <v>9.6995000000000005</v>
      </c>
      <c r="Q37" s="40">
        <v>1.0651999999999999</v>
      </c>
      <c r="R37" s="40">
        <v>6026.2372999999998</v>
      </c>
      <c r="S37" s="40">
        <v>20.317900000000002</v>
      </c>
      <c r="T37" s="40">
        <v>21.058199999999999</v>
      </c>
      <c r="U37" s="40">
        <v>2.0375000000000001</v>
      </c>
      <c r="V37" s="40">
        <v>2405.0848999999998</v>
      </c>
      <c r="W37" s="40">
        <v>54.137500000000003</v>
      </c>
      <c r="X37" s="40">
        <v>57.6785</v>
      </c>
      <c r="Y37" s="40">
        <v>3.9361000000000002</v>
      </c>
      <c r="Z37" s="40">
        <v>1035.3155999999999</v>
      </c>
      <c r="AA37" s="40">
        <v>48.491700000000002</v>
      </c>
      <c r="AB37" s="40">
        <v>49.8812</v>
      </c>
      <c r="AC37" s="40">
        <v>4.2558999999999996</v>
      </c>
      <c r="AD37" s="40">
        <v>1094.2911999999999</v>
      </c>
      <c r="AE37" s="40">
        <v>25.747499999999999</v>
      </c>
      <c r="AF37" s="40">
        <v>24.075399999999998</v>
      </c>
      <c r="AG37" s="40">
        <v>3.0379</v>
      </c>
    </row>
    <row r="38" spans="1:33" x14ac:dyDescent="0.25">
      <c r="A38" s="39">
        <v>44742</v>
      </c>
      <c r="B38" s="40">
        <v>3398.6161000000002</v>
      </c>
      <c r="C38" s="40">
        <v>12.4338</v>
      </c>
      <c r="D38" s="40">
        <v>13.6828</v>
      </c>
      <c r="E38" s="40">
        <v>1.3286</v>
      </c>
      <c r="F38" s="40">
        <v>2326.9783000000002</v>
      </c>
      <c r="G38" s="40">
        <v>32.320099999999996</v>
      </c>
      <c r="H38" s="40">
        <v>39.282699999999998</v>
      </c>
      <c r="I38" s="40">
        <v>2.7854000000000001</v>
      </c>
      <c r="J38" s="40">
        <v>4485.0108</v>
      </c>
      <c r="K38" s="40">
        <v>12.337300000000001</v>
      </c>
      <c r="L38" s="40">
        <v>13.2501</v>
      </c>
      <c r="M38" s="40">
        <v>1.425</v>
      </c>
      <c r="N38" s="40">
        <v>3058.3975999999998</v>
      </c>
      <c r="O38" s="40">
        <v>9.6410999999999998</v>
      </c>
      <c r="P38" s="40">
        <v>10.3392</v>
      </c>
      <c r="Q38" s="40">
        <v>1.1444000000000001</v>
      </c>
      <c r="R38" s="40">
        <v>6454.0778</v>
      </c>
      <c r="S38" s="40">
        <v>22.2561</v>
      </c>
      <c r="T38" s="40">
        <v>23.096699999999998</v>
      </c>
      <c r="U38" s="40">
        <v>2.2408000000000001</v>
      </c>
      <c r="V38" s="40">
        <v>2810.6010999999999</v>
      </c>
      <c r="W38" s="40">
        <v>61.094000000000001</v>
      </c>
      <c r="X38" s="40">
        <v>63.965200000000003</v>
      </c>
      <c r="Y38" s="40">
        <v>4.4965999999999999</v>
      </c>
      <c r="Z38" s="40">
        <v>1105.6672000000001</v>
      </c>
      <c r="AA38" s="40">
        <v>53.593299999999999</v>
      </c>
      <c r="AB38" s="40">
        <v>55.493600000000001</v>
      </c>
      <c r="AC38" s="40">
        <v>4.8224</v>
      </c>
      <c r="AD38" s="40">
        <v>1167.1165000000001</v>
      </c>
      <c r="AE38" s="40">
        <v>28.085000000000001</v>
      </c>
      <c r="AF38" s="40">
        <v>26.252099999999999</v>
      </c>
      <c r="AG38" s="40">
        <v>3.3157000000000001</v>
      </c>
    </row>
    <row r="39" spans="1:33" x14ac:dyDescent="0.25">
      <c r="A39" s="39">
        <v>44771</v>
      </c>
      <c r="B39" s="40">
        <v>3253.2381999999998</v>
      </c>
      <c r="C39" s="40">
        <v>11.9207</v>
      </c>
      <c r="D39" s="40">
        <v>13.1317</v>
      </c>
      <c r="E39" s="40">
        <v>1.2751999999999999</v>
      </c>
      <c r="F39" s="40">
        <v>2281.8555999999999</v>
      </c>
      <c r="G39" s="40">
        <v>31.5594</v>
      </c>
      <c r="H39" s="40">
        <v>38.413499999999999</v>
      </c>
      <c r="I39" s="40">
        <v>2.7364000000000002</v>
      </c>
      <c r="J39" s="40">
        <v>4170.1018999999997</v>
      </c>
      <c r="K39" s="40">
        <v>11.540100000000001</v>
      </c>
      <c r="L39" s="40">
        <v>12.402200000000001</v>
      </c>
      <c r="M39" s="40">
        <v>1.3334999999999999</v>
      </c>
      <c r="N39" s="40">
        <v>2792.3287</v>
      </c>
      <c r="O39" s="40">
        <v>8.9257000000000009</v>
      </c>
      <c r="P39" s="40">
        <v>9.5794999999999995</v>
      </c>
      <c r="Q39" s="40">
        <v>1.0603</v>
      </c>
      <c r="R39" s="40">
        <v>6294.1144000000004</v>
      </c>
      <c r="S39" s="40">
        <v>21.776199999999999</v>
      </c>
      <c r="T39" s="40">
        <v>22.640499999999999</v>
      </c>
      <c r="U39" s="40">
        <v>2.2084999999999999</v>
      </c>
      <c r="V39" s="40">
        <v>2670.4506999999999</v>
      </c>
      <c r="W39" s="40">
        <v>60.289299999999997</v>
      </c>
      <c r="X39" s="40">
        <v>63.232100000000003</v>
      </c>
      <c r="Y39" s="40">
        <v>4.4569999999999999</v>
      </c>
      <c r="Z39" s="40">
        <v>1088.9128000000001</v>
      </c>
      <c r="AA39" s="40">
        <v>55.417200000000001</v>
      </c>
      <c r="AB39" s="40">
        <v>57.1113</v>
      </c>
      <c r="AC39" s="40">
        <v>4.9813000000000001</v>
      </c>
      <c r="AD39" s="40">
        <v>1061.1106</v>
      </c>
      <c r="AE39" s="40">
        <v>25.177700000000002</v>
      </c>
      <c r="AF39" s="40">
        <v>23.266400000000001</v>
      </c>
      <c r="AG39" s="40">
        <v>2.9748999999999999</v>
      </c>
    </row>
    <row r="40" spans="1:33" x14ac:dyDescent="0.25">
      <c r="A40" s="39">
        <v>44804</v>
      </c>
      <c r="B40" s="40">
        <v>3202.1378</v>
      </c>
      <c r="C40" s="40">
        <v>11.6145</v>
      </c>
      <c r="D40" s="40">
        <v>12.903700000000001</v>
      </c>
      <c r="E40" s="40">
        <v>1.2673000000000001</v>
      </c>
      <c r="F40" s="40">
        <v>2192.7179000000001</v>
      </c>
      <c r="G40" s="40">
        <v>28.002500000000001</v>
      </c>
      <c r="H40" s="40">
        <v>38.529299999999999</v>
      </c>
      <c r="I40" s="40">
        <v>2.6177000000000001</v>
      </c>
      <c r="J40" s="40">
        <v>4078.8402000000001</v>
      </c>
      <c r="K40" s="40">
        <v>11.0906</v>
      </c>
      <c r="L40" s="40">
        <v>12.0792</v>
      </c>
      <c r="M40" s="40">
        <v>1.3246</v>
      </c>
      <c r="N40" s="40">
        <v>2761.7831000000001</v>
      </c>
      <c r="O40" s="40">
        <v>8.6966999999999999</v>
      </c>
      <c r="P40" s="40">
        <v>9.3696999999999999</v>
      </c>
      <c r="Q40" s="40">
        <v>1.0698000000000001</v>
      </c>
      <c r="R40" s="40">
        <v>6155.7455</v>
      </c>
      <c r="S40" s="40">
        <v>20.300799999999999</v>
      </c>
      <c r="T40" s="40">
        <v>23.072299999999998</v>
      </c>
      <c r="U40" s="40">
        <v>2.1230000000000002</v>
      </c>
      <c r="V40" s="40">
        <v>2570.4149000000002</v>
      </c>
      <c r="W40" s="40">
        <v>47.185899999999997</v>
      </c>
      <c r="X40" s="40">
        <v>58.273800000000001</v>
      </c>
      <c r="Y40" s="40">
        <v>4.1275000000000004</v>
      </c>
      <c r="Z40" s="40">
        <v>1029.6563000000001</v>
      </c>
      <c r="AA40" s="40">
        <v>53.400300000000001</v>
      </c>
      <c r="AB40" s="40">
        <v>55.878900000000002</v>
      </c>
      <c r="AC40" s="40">
        <v>4.6582999999999997</v>
      </c>
      <c r="AD40" s="40">
        <v>1038.4091000000001</v>
      </c>
      <c r="AE40" s="40">
        <v>21.682400000000001</v>
      </c>
      <c r="AF40" s="40">
        <v>21.609300000000001</v>
      </c>
      <c r="AG40" s="40">
        <v>2.7917000000000001</v>
      </c>
    </row>
    <row r="41" spans="1:33" x14ac:dyDescent="0.25">
      <c r="A41" s="39">
        <v>44834</v>
      </c>
      <c r="B41" s="40">
        <v>3024.3905</v>
      </c>
      <c r="C41" s="40">
        <v>11.096500000000001</v>
      </c>
      <c r="D41" s="40">
        <v>12.327999999999999</v>
      </c>
      <c r="E41" s="40">
        <v>1.2105999999999999</v>
      </c>
      <c r="F41" s="40">
        <v>2000.0817</v>
      </c>
      <c r="G41" s="40">
        <v>25.568200000000001</v>
      </c>
      <c r="H41" s="40">
        <v>35.139800000000001</v>
      </c>
      <c r="I41" s="40">
        <v>2.3934000000000002</v>
      </c>
      <c r="J41" s="40">
        <v>3804.8852999999999</v>
      </c>
      <c r="K41" s="40">
        <v>10.560499999999999</v>
      </c>
      <c r="L41" s="40">
        <v>11.501899999999999</v>
      </c>
      <c r="M41" s="40">
        <v>1.2613000000000001</v>
      </c>
      <c r="N41" s="40">
        <v>2610.1165000000001</v>
      </c>
      <c r="O41" s="40">
        <v>8.4251000000000005</v>
      </c>
      <c r="P41" s="40">
        <v>9.0770999999999997</v>
      </c>
      <c r="Q41" s="40">
        <v>1.0364</v>
      </c>
      <c r="R41" s="40">
        <v>5714.0628999999999</v>
      </c>
      <c r="S41" s="40">
        <v>18.935700000000001</v>
      </c>
      <c r="T41" s="40">
        <v>21.544599999999999</v>
      </c>
      <c r="U41" s="40">
        <v>1.9789000000000001</v>
      </c>
      <c r="V41" s="40">
        <v>2288.9688000000001</v>
      </c>
      <c r="W41" s="40">
        <v>42.308500000000002</v>
      </c>
      <c r="X41" s="40">
        <v>52.097999999999999</v>
      </c>
      <c r="Y41" s="40">
        <v>3.7170000000000001</v>
      </c>
      <c r="Z41" s="40">
        <v>939.37630000000001</v>
      </c>
      <c r="AA41" s="40">
        <v>50.410200000000003</v>
      </c>
      <c r="AB41" s="40">
        <v>52.786700000000003</v>
      </c>
      <c r="AC41" s="40">
        <v>4.3832000000000004</v>
      </c>
      <c r="AD41" s="40">
        <v>963.08600000000001</v>
      </c>
      <c r="AE41" s="40">
        <v>19.949300000000001</v>
      </c>
      <c r="AF41" s="40">
        <v>19.979199999999999</v>
      </c>
      <c r="AG41" s="40">
        <v>2.6183999999999998</v>
      </c>
    </row>
    <row r="42" spans="1:33" x14ac:dyDescent="0.25">
      <c r="A42" s="39">
        <v>44865</v>
      </c>
      <c r="B42" s="40">
        <v>2893.4829</v>
      </c>
      <c r="C42" s="40">
        <v>11.0037</v>
      </c>
      <c r="D42" s="40">
        <v>11.838900000000001</v>
      </c>
      <c r="E42" s="40">
        <v>1.1364000000000001</v>
      </c>
      <c r="F42" s="40">
        <v>1973.5168000000001</v>
      </c>
      <c r="G42" s="40">
        <v>25.810700000000001</v>
      </c>
      <c r="H42" s="40">
        <v>34.865699999999997</v>
      </c>
      <c r="I42" s="40">
        <v>2.2866</v>
      </c>
      <c r="J42" s="40">
        <v>3508.7033999999999</v>
      </c>
      <c r="K42" s="40">
        <v>9.9529999999999994</v>
      </c>
      <c r="L42" s="40">
        <v>10.543100000000001</v>
      </c>
      <c r="M42" s="40">
        <v>1.1437999999999999</v>
      </c>
      <c r="N42" s="40">
        <v>2295.9238999999998</v>
      </c>
      <c r="O42" s="40">
        <v>7.8719999999999999</v>
      </c>
      <c r="P42" s="40">
        <v>8.2262000000000004</v>
      </c>
      <c r="Q42" s="40">
        <v>0.92449999999999999</v>
      </c>
      <c r="R42" s="40">
        <v>5807.1063000000004</v>
      </c>
      <c r="S42" s="40">
        <v>20.3706</v>
      </c>
      <c r="T42" s="40">
        <v>22.7668</v>
      </c>
      <c r="U42" s="40">
        <v>1.9464999999999999</v>
      </c>
      <c r="V42" s="40">
        <v>2265.0783999999999</v>
      </c>
      <c r="W42" s="40">
        <v>40.2485</v>
      </c>
      <c r="X42" s="40">
        <v>49.150700000000001</v>
      </c>
      <c r="Y42" s="40">
        <v>3.6051000000000002</v>
      </c>
      <c r="Z42" s="40">
        <v>1010.3269</v>
      </c>
      <c r="AA42" s="40">
        <v>56.097700000000003</v>
      </c>
      <c r="AB42" s="40">
        <v>55.751899999999999</v>
      </c>
      <c r="AC42" s="40">
        <v>4.3624000000000001</v>
      </c>
      <c r="AD42" s="40">
        <v>939.42729999999995</v>
      </c>
      <c r="AE42" s="40">
        <v>19.865100000000002</v>
      </c>
      <c r="AF42" s="40">
        <v>18.863600000000002</v>
      </c>
      <c r="AG42" s="40">
        <v>2.395</v>
      </c>
    </row>
    <row r="43" spans="1:33" x14ac:dyDescent="0.25">
      <c r="A43" s="39">
        <v>44895</v>
      </c>
      <c r="B43" s="40">
        <v>3151.3353000000002</v>
      </c>
      <c r="C43" s="40">
        <v>11.9689</v>
      </c>
      <c r="D43" s="40">
        <v>12.8759</v>
      </c>
      <c r="E43" s="40">
        <v>1.2357</v>
      </c>
      <c r="F43" s="40">
        <v>2111.8517999999999</v>
      </c>
      <c r="G43" s="40">
        <v>27.6983</v>
      </c>
      <c r="H43" s="40">
        <v>37.380000000000003</v>
      </c>
      <c r="I43" s="40">
        <v>2.4577</v>
      </c>
      <c r="J43" s="40">
        <v>3853.0365000000002</v>
      </c>
      <c r="K43" s="40">
        <v>10.8965</v>
      </c>
      <c r="L43" s="40">
        <v>11.539899999999999</v>
      </c>
      <c r="M43" s="40">
        <v>1.2519</v>
      </c>
      <c r="N43" s="40">
        <v>2606.5427</v>
      </c>
      <c r="O43" s="40">
        <v>8.7661999999999995</v>
      </c>
      <c r="P43" s="40">
        <v>9.1569000000000003</v>
      </c>
      <c r="Q43" s="40">
        <v>1.0290999999999999</v>
      </c>
      <c r="R43" s="40">
        <v>6156.1464999999998</v>
      </c>
      <c r="S43" s="40">
        <v>21.7195</v>
      </c>
      <c r="T43" s="40">
        <v>24.274799999999999</v>
      </c>
      <c r="U43" s="40">
        <v>2.0781000000000001</v>
      </c>
      <c r="V43" s="40">
        <v>2345.3128000000002</v>
      </c>
      <c r="W43" s="40">
        <v>41.606900000000003</v>
      </c>
      <c r="X43" s="40">
        <v>50.676699999999997</v>
      </c>
      <c r="Y43" s="40">
        <v>3.7538</v>
      </c>
      <c r="Z43" s="40">
        <v>1000.2633</v>
      </c>
      <c r="AA43" s="40">
        <v>55.449300000000001</v>
      </c>
      <c r="AB43" s="40">
        <v>54.897399999999998</v>
      </c>
      <c r="AC43" s="40">
        <v>4.2710999999999997</v>
      </c>
      <c r="AD43" s="40">
        <v>1018.866</v>
      </c>
      <c r="AE43" s="40">
        <v>20.8658</v>
      </c>
      <c r="AF43" s="40">
        <v>19.832100000000001</v>
      </c>
      <c r="AG43" s="40">
        <v>2.5825999999999998</v>
      </c>
    </row>
    <row r="44" spans="1:33" x14ac:dyDescent="0.25">
      <c r="A44" s="39">
        <v>44925</v>
      </c>
      <c r="B44" s="40">
        <v>3089.2579000000001</v>
      </c>
      <c r="C44" s="40">
        <v>11.748900000000001</v>
      </c>
      <c r="D44" s="40">
        <v>12.637600000000001</v>
      </c>
      <c r="E44" s="40">
        <v>1.2128000000000001</v>
      </c>
      <c r="F44" s="40">
        <v>2066.6846</v>
      </c>
      <c r="G44" s="40">
        <v>27.133400000000002</v>
      </c>
      <c r="H44" s="40">
        <v>36.589599999999997</v>
      </c>
      <c r="I44" s="40">
        <v>2.4136000000000002</v>
      </c>
      <c r="J44" s="40">
        <v>3871.6338000000001</v>
      </c>
      <c r="K44" s="40">
        <v>10.8064</v>
      </c>
      <c r="L44" s="40">
        <v>11.4481</v>
      </c>
      <c r="M44" s="40">
        <v>1.2443</v>
      </c>
      <c r="N44" s="40">
        <v>2635.2483999999999</v>
      </c>
      <c r="O44" s="40">
        <v>8.6309000000000005</v>
      </c>
      <c r="P44" s="40">
        <v>9.0222999999999995</v>
      </c>
      <c r="Q44" s="40">
        <v>1.0212000000000001</v>
      </c>
      <c r="R44" s="40">
        <v>5864.4669000000004</v>
      </c>
      <c r="S44" s="40">
        <v>21.046399999999998</v>
      </c>
      <c r="T44" s="40">
        <v>23.521100000000001</v>
      </c>
      <c r="U44" s="40">
        <v>2.0121000000000002</v>
      </c>
      <c r="V44" s="40">
        <v>2346.7669999999998</v>
      </c>
      <c r="W44" s="40">
        <v>40.817599999999999</v>
      </c>
      <c r="X44" s="40">
        <v>49.694099999999999</v>
      </c>
      <c r="Y44" s="40">
        <v>3.6852999999999998</v>
      </c>
      <c r="Z44" s="40">
        <v>959.90459999999996</v>
      </c>
      <c r="AA44" s="40">
        <v>53.368299999999998</v>
      </c>
      <c r="AB44" s="40">
        <v>52.7102</v>
      </c>
      <c r="AC44" s="40">
        <v>4.1219000000000001</v>
      </c>
      <c r="AD44" s="40">
        <v>942.0865</v>
      </c>
      <c r="AE44" s="40">
        <v>18.428100000000001</v>
      </c>
      <c r="AF44" s="40">
        <v>17.395600000000002</v>
      </c>
      <c r="AG44" s="40">
        <v>2.3742000000000001</v>
      </c>
    </row>
    <row r="45" spans="1:33" x14ac:dyDescent="0.25">
      <c r="A45" s="39">
        <v>44957</v>
      </c>
      <c r="B45" s="40">
        <v>3255.6691999999998</v>
      </c>
      <c r="C45" s="40">
        <v>12.4084</v>
      </c>
      <c r="D45" s="40">
        <v>13.346299999999999</v>
      </c>
      <c r="E45" s="40">
        <v>1.2810999999999999</v>
      </c>
      <c r="F45" s="40">
        <v>2241.4611</v>
      </c>
      <c r="G45" s="40">
        <v>29.471900000000002</v>
      </c>
      <c r="H45" s="40">
        <v>39.738599999999998</v>
      </c>
      <c r="I45" s="40">
        <v>2.6217999999999999</v>
      </c>
      <c r="J45" s="40">
        <v>4156.8577999999998</v>
      </c>
      <c r="K45" s="40">
        <v>11.4674</v>
      </c>
      <c r="L45" s="40">
        <v>12.148400000000001</v>
      </c>
      <c r="M45" s="40">
        <v>1.3203</v>
      </c>
      <c r="N45" s="40">
        <v>2807.9519</v>
      </c>
      <c r="O45" s="40">
        <v>9.0839999999999996</v>
      </c>
      <c r="P45" s="40">
        <v>9.4959000000000007</v>
      </c>
      <c r="Q45" s="40">
        <v>1.0748</v>
      </c>
      <c r="R45" s="40">
        <v>6289.15</v>
      </c>
      <c r="S45" s="40">
        <v>22.542200000000001</v>
      </c>
      <c r="T45" s="40">
        <v>25.192699999999999</v>
      </c>
      <c r="U45" s="40">
        <v>2.1551</v>
      </c>
      <c r="V45" s="40">
        <v>2580.8393999999998</v>
      </c>
      <c r="W45" s="40">
        <v>44.65</v>
      </c>
      <c r="X45" s="40">
        <v>54.337600000000002</v>
      </c>
      <c r="Y45" s="40">
        <v>4.0326000000000004</v>
      </c>
      <c r="Z45" s="40">
        <v>1014.3578</v>
      </c>
      <c r="AA45" s="40">
        <v>57.968600000000002</v>
      </c>
      <c r="AB45" s="40">
        <v>57.223500000000001</v>
      </c>
      <c r="AC45" s="40">
        <v>4.4630999999999998</v>
      </c>
      <c r="AD45" s="40">
        <v>1063.01</v>
      </c>
      <c r="AE45" s="40">
        <v>21.025600000000001</v>
      </c>
      <c r="AF45" s="40">
        <v>19.847200000000001</v>
      </c>
      <c r="AG45" s="40">
        <v>2.7195999999999998</v>
      </c>
    </row>
    <row r="46" spans="1:33" x14ac:dyDescent="0.25">
      <c r="A46" s="39">
        <v>44985</v>
      </c>
      <c r="B46" s="40">
        <v>3279.6053000000002</v>
      </c>
      <c r="C46" s="40">
        <v>12.5449</v>
      </c>
      <c r="D46" s="40">
        <v>13.4825</v>
      </c>
      <c r="E46" s="40">
        <v>1.2947</v>
      </c>
      <c r="F46" s="40">
        <v>2240.9344999999998</v>
      </c>
      <c r="G46" s="40">
        <v>29.481200000000001</v>
      </c>
      <c r="H46" s="40">
        <v>39.707099999999997</v>
      </c>
      <c r="I46" s="40">
        <v>2.6274999999999999</v>
      </c>
      <c r="J46" s="40">
        <v>4069.4587000000001</v>
      </c>
      <c r="K46" s="40">
        <v>11.4129</v>
      </c>
      <c r="L46" s="40">
        <v>12.089</v>
      </c>
      <c r="M46" s="40">
        <v>1.3137000000000001</v>
      </c>
      <c r="N46" s="40">
        <v>2737.1547</v>
      </c>
      <c r="O46" s="40">
        <v>9.0989000000000004</v>
      </c>
      <c r="P46" s="40">
        <v>9.5114999999999998</v>
      </c>
      <c r="Q46" s="40">
        <v>1.0765</v>
      </c>
      <c r="R46" s="40">
        <v>6357.5352000000003</v>
      </c>
      <c r="S46" s="40">
        <v>22.723800000000001</v>
      </c>
      <c r="T46" s="40">
        <v>25.369900000000001</v>
      </c>
      <c r="U46" s="40">
        <v>2.1762999999999999</v>
      </c>
      <c r="V46" s="40">
        <v>2429.0273999999999</v>
      </c>
      <c r="W46" s="40">
        <v>44.021599999999999</v>
      </c>
      <c r="X46" s="40">
        <v>53.587200000000003</v>
      </c>
      <c r="Y46" s="40">
        <v>4.0164999999999997</v>
      </c>
      <c r="Z46" s="40">
        <v>990.46680000000003</v>
      </c>
      <c r="AA46" s="40">
        <v>57.871600000000001</v>
      </c>
      <c r="AB46" s="40">
        <v>57.088900000000002</v>
      </c>
      <c r="AC46" s="40">
        <v>4.4602000000000004</v>
      </c>
      <c r="AD46" s="40">
        <v>1012.4536000000001</v>
      </c>
      <c r="AE46" s="40">
        <v>19.9635</v>
      </c>
      <c r="AF46" s="40">
        <v>18.852900000000002</v>
      </c>
      <c r="AG46" s="40">
        <v>2.5876000000000001</v>
      </c>
    </row>
    <row r="47" spans="1:33" x14ac:dyDescent="0.25">
      <c r="A47" s="39">
        <v>45016</v>
      </c>
      <c r="B47" s="40">
        <v>3272.8602000000001</v>
      </c>
      <c r="C47" s="40">
        <v>13.2349</v>
      </c>
      <c r="D47" s="40">
        <v>13.5633</v>
      </c>
      <c r="E47" s="40">
        <v>1.2883</v>
      </c>
      <c r="F47" s="40">
        <v>2222.8543</v>
      </c>
      <c r="G47" s="40">
        <v>30.115400000000001</v>
      </c>
      <c r="H47" s="40">
        <v>39.057899999999997</v>
      </c>
      <c r="I47" s="40">
        <v>2.5869</v>
      </c>
      <c r="J47" s="40">
        <v>4050.9256999999998</v>
      </c>
      <c r="K47" s="40">
        <v>12.074199999999999</v>
      </c>
      <c r="L47" s="40">
        <v>12.2448</v>
      </c>
      <c r="M47" s="40">
        <v>1.3129</v>
      </c>
      <c r="N47" s="40">
        <v>2661.9196999999999</v>
      </c>
      <c r="O47" s="40">
        <v>9.7157</v>
      </c>
      <c r="P47" s="40">
        <v>9.7774999999999999</v>
      </c>
      <c r="Q47" s="40">
        <v>1.0821000000000001</v>
      </c>
      <c r="R47" s="40">
        <v>6339.8182999999999</v>
      </c>
      <c r="S47" s="40">
        <v>23.210699999999999</v>
      </c>
      <c r="T47" s="40">
        <v>25.0184</v>
      </c>
      <c r="U47" s="40">
        <v>2.1377999999999999</v>
      </c>
      <c r="V47" s="40">
        <v>2399.5025000000001</v>
      </c>
      <c r="W47" s="40">
        <v>43.968000000000004</v>
      </c>
      <c r="X47" s="40">
        <v>52.664000000000001</v>
      </c>
      <c r="Y47" s="40">
        <v>3.9893000000000001</v>
      </c>
      <c r="Z47" s="40">
        <v>1081.5406</v>
      </c>
      <c r="AA47" s="40">
        <v>60.727400000000003</v>
      </c>
      <c r="AB47" s="40">
        <v>59.473799999999997</v>
      </c>
      <c r="AC47" s="40">
        <v>4.5559000000000003</v>
      </c>
      <c r="AD47" s="40">
        <v>958.69179999999994</v>
      </c>
      <c r="AE47" s="40">
        <v>19.031199999999998</v>
      </c>
      <c r="AF47" s="40">
        <v>17.904199999999999</v>
      </c>
      <c r="AG47" s="40">
        <v>2.4041000000000001</v>
      </c>
    </row>
    <row r="48" spans="1:33" x14ac:dyDescent="0.25">
      <c r="A48" s="39">
        <v>45044</v>
      </c>
      <c r="B48" s="40">
        <v>3323.2746000000002</v>
      </c>
      <c r="C48" s="40">
        <v>12.513299999999999</v>
      </c>
      <c r="D48" s="40">
        <v>14.075900000000001</v>
      </c>
      <c r="E48" s="40">
        <v>1.2842</v>
      </c>
      <c r="F48" s="40">
        <v>2150.9078</v>
      </c>
      <c r="G48" s="40">
        <v>31.8428</v>
      </c>
      <c r="H48" s="40">
        <v>38.150799999999997</v>
      </c>
      <c r="I48" s="40">
        <v>2.4413</v>
      </c>
      <c r="J48" s="40">
        <v>4029.0857999999998</v>
      </c>
      <c r="K48" s="40">
        <v>11.451499999999999</v>
      </c>
      <c r="L48" s="40">
        <v>12.4109</v>
      </c>
      <c r="M48" s="40">
        <v>1.3007</v>
      </c>
      <c r="N48" s="40">
        <v>2677.7565</v>
      </c>
      <c r="O48" s="40">
        <v>9.6893999999999991</v>
      </c>
      <c r="P48" s="40">
        <v>10.424799999999999</v>
      </c>
      <c r="Q48" s="40">
        <v>1.1138999999999999</v>
      </c>
      <c r="R48" s="40">
        <v>6241.2440999999999</v>
      </c>
      <c r="S48" s="40">
        <v>25.439399999999999</v>
      </c>
      <c r="T48" s="40">
        <v>26.164300000000001</v>
      </c>
      <c r="U48" s="40">
        <v>2.0246</v>
      </c>
      <c r="V48" s="40">
        <v>2324.7152000000001</v>
      </c>
      <c r="W48" s="40">
        <v>54.077599999999997</v>
      </c>
      <c r="X48" s="40">
        <v>50.502899999999997</v>
      </c>
      <c r="Y48" s="40">
        <v>3.6589999999999998</v>
      </c>
      <c r="Z48" s="40">
        <v>1087.8686</v>
      </c>
      <c r="AA48" s="40">
        <v>118.5766</v>
      </c>
      <c r="AB48" s="40">
        <v>74.175799999999995</v>
      </c>
      <c r="AC48" s="40">
        <v>4.3719999999999999</v>
      </c>
      <c r="AD48" s="40">
        <v>912.75199999999995</v>
      </c>
      <c r="AE48" s="40">
        <v>27.121300000000002</v>
      </c>
      <c r="AF48" s="40">
        <v>19.402899999999999</v>
      </c>
      <c r="AG48" s="40">
        <v>2.1006999999999998</v>
      </c>
    </row>
    <row r="49" spans="1:33" x14ac:dyDescent="0.25">
      <c r="A49" s="39">
        <v>45077</v>
      </c>
      <c r="B49" s="40">
        <v>3204.5644000000002</v>
      </c>
      <c r="C49" s="40">
        <v>12.115</v>
      </c>
      <c r="D49" s="40">
        <v>13.6069</v>
      </c>
      <c r="E49" s="40">
        <v>1.2419</v>
      </c>
      <c r="F49" s="40">
        <v>2095.7665000000002</v>
      </c>
      <c r="G49" s="40">
        <v>30.9861</v>
      </c>
      <c r="H49" s="40">
        <v>37.069699999999997</v>
      </c>
      <c r="I49" s="40">
        <v>2.3771</v>
      </c>
      <c r="J49" s="40">
        <v>3798.5434</v>
      </c>
      <c r="K49" s="40">
        <v>10.9405</v>
      </c>
      <c r="L49" s="40">
        <v>11.846299999999999</v>
      </c>
      <c r="M49" s="40">
        <v>1.2412000000000001</v>
      </c>
      <c r="N49" s="40">
        <v>2493.3496</v>
      </c>
      <c r="O49" s="40">
        <v>9.2586999999999993</v>
      </c>
      <c r="P49" s="40">
        <v>9.9451999999999998</v>
      </c>
      <c r="Q49" s="40">
        <v>1.0621</v>
      </c>
      <c r="R49" s="40">
        <v>6047.8020999999999</v>
      </c>
      <c r="S49" s="40">
        <v>25.213699999999999</v>
      </c>
      <c r="T49" s="40">
        <v>25.764299999999999</v>
      </c>
      <c r="U49" s="40">
        <v>1.9903999999999999</v>
      </c>
      <c r="V49" s="40">
        <v>2193.4081999999999</v>
      </c>
      <c r="W49" s="40">
        <v>53.335700000000003</v>
      </c>
      <c r="X49" s="40">
        <v>49.622700000000002</v>
      </c>
      <c r="Y49" s="40">
        <v>3.6194999999999999</v>
      </c>
      <c r="Z49" s="40">
        <v>1053.9095</v>
      </c>
      <c r="AA49" s="40">
        <v>127.5577</v>
      </c>
      <c r="AB49" s="40">
        <v>74.368600000000001</v>
      </c>
      <c r="AC49" s="40">
        <v>4.3228999999999997</v>
      </c>
      <c r="AD49" s="40">
        <v>938.95920000000001</v>
      </c>
      <c r="AE49" s="40">
        <v>27.826000000000001</v>
      </c>
      <c r="AF49" s="40">
        <v>20.019100000000002</v>
      </c>
      <c r="AG49" s="40">
        <v>2.1777000000000002</v>
      </c>
    </row>
    <row r="50" spans="1:33" x14ac:dyDescent="0.25">
      <c r="A50" s="39">
        <v>45107</v>
      </c>
      <c r="B50" s="40">
        <v>3202.0623000000001</v>
      </c>
      <c r="C50" s="40">
        <v>12.093500000000001</v>
      </c>
      <c r="D50" s="40">
        <v>13.467000000000001</v>
      </c>
      <c r="E50" s="40">
        <v>1.2379</v>
      </c>
      <c r="F50" s="40">
        <v>2143.8629999999998</v>
      </c>
      <c r="G50" s="40">
        <v>31.343800000000002</v>
      </c>
      <c r="H50" s="40">
        <v>36.973399999999998</v>
      </c>
      <c r="I50" s="40">
        <v>2.4253</v>
      </c>
      <c r="J50" s="40">
        <v>3842.4515999999999</v>
      </c>
      <c r="K50" s="40">
        <v>10.953900000000001</v>
      </c>
      <c r="L50" s="40">
        <v>11.8439</v>
      </c>
      <c r="M50" s="40">
        <v>1.2437</v>
      </c>
      <c r="N50" s="40">
        <v>2492.1019999999999</v>
      </c>
      <c r="O50" s="40">
        <v>9.0747999999999998</v>
      </c>
      <c r="P50" s="40">
        <v>9.7432999999999996</v>
      </c>
      <c r="Q50" s="40">
        <v>1.0497000000000001</v>
      </c>
      <c r="R50" s="40">
        <v>5998.7293</v>
      </c>
      <c r="S50" s="40">
        <v>24.896100000000001</v>
      </c>
      <c r="T50" s="40">
        <v>25.439800000000002</v>
      </c>
      <c r="U50" s="40">
        <v>1.9653</v>
      </c>
      <c r="V50" s="40">
        <v>2215.0012000000002</v>
      </c>
      <c r="W50" s="40">
        <v>53.475000000000001</v>
      </c>
      <c r="X50" s="40">
        <v>49.360500000000002</v>
      </c>
      <c r="Y50" s="40">
        <v>3.6608999999999998</v>
      </c>
      <c r="Z50" s="40">
        <v>1005.1498</v>
      </c>
      <c r="AA50" s="40">
        <v>117.6917</v>
      </c>
      <c r="AB50" s="40">
        <v>70.3005</v>
      </c>
      <c r="AC50" s="40">
        <v>4.2278000000000002</v>
      </c>
      <c r="AD50" s="40">
        <v>892.02409999999998</v>
      </c>
      <c r="AE50" s="40">
        <v>26.944500000000001</v>
      </c>
      <c r="AF50" s="40">
        <v>19.2517</v>
      </c>
      <c r="AG50" s="40">
        <v>2.1341000000000001</v>
      </c>
    </row>
    <row r="51" spans="1:33" x14ac:dyDescent="0.25">
      <c r="A51" s="39">
        <v>45138</v>
      </c>
      <c r="B51" s="40">
        <v>3291.0398</v>
      </c>
      <c r="C51" s="40">
        <v>12.432499999999999</v>
      </c>
      <c r="D51" s="40">
        <v>13.788</v>
      </c>
      <c r="E51" s="40">
        <v>1.2719</v>
      </c>
      <c r="F51" s="40">
        <v>2164.8719999999998</v>
      </c>
      <c r="G51" s="40">
        <v>31.550899999999999</v>
      </c>
      <c r="H51" s="40">
        <v>37.0931</v>
      </c>
      <c r="I51" s="40">
        <v>2.4588000000000001</v>
      </c>
      <c r="J51" s="40">
        <v>4014.6300999999999</v>
      </c>
      <c r="K51" s="40">
        <v>11.3408</v>
      </c>
      <c r="L51" s="40">
        <v>12.2273</v>
      </c>
      <c r="M51" s="40">
        <v>1.2882</v>
      </c>
      <c r="N51" s="40">
        <v>2653.3690000000001</v>
      </c>
      <c r="O51" s="40">
        <v>9.4772999999999996</v>
      </c>
      <c r="P51" s="40">
        <v>10.1343</v>
      </c>
      <c r="Q51" s="40">
        <v>1.0936999999999999</v>
      </c>
      <c r="R51" s="40">
        <v>6088.2430999999997</v>
      </c>
      <c r="S51" s="40">
        <v>25.224900000000002</v>
      </c>
      <c r="T51" s="40">
        <v>25.803000000000001</v>
      </c>
      <c r="U51" s="40">
        <v>1.9933000000000001</v>
      </c>
      <c r="V51" s="40">
        <v>2236.6732000000002</v>
      </c>
      <c r="W51" s="40">
        <v>52.042000000000002</v>
      </c>
      <c r="X51" s="40">
        <v>47.728700000000003</v>
      </c>
      <c r="Y51" s="40">
        <v>3.6554000000000002</v>
      </c>
      <c r="Z51" s="40">
        <v>968.9941</v>
      </c>
      <c r="AA51" s="40">
        <v>111.20229999999999</v>
      </c>
      <c r="AB51" s="40">
        <v>67.134200000000007</v>
      </c>
      <c r="AC51" s="40">
        <v>4.0566000000000004</v>
      </c>
      <c r="AD51" s="40">
        <v>850.68129999999996</v>
      </c>
      <c r="AE51" s="40">
        <v>26.769500000000001</v>
      </c>
      <c r="AF51" s="40">
        <v>19.0715</v>
      </c>
      <c r="AG51" s="40">
        <v>2.1366999999999998</v>
      </c>
    </row>
    <row r="52" spans="1:33" x14ac:dyDescent="0.25">
      <c r="A52" s="39">
        <v>45169</v>
      </c>
      <c r="B52" s="40">
        <v>3119.8764000000001</v>
      </c>
      <c r="C52" s="40">
        <v>12.220599999999999</v>
      </c>
      <c r="D52" s="40">
        <v>13.5662</v>
      </c>
      <c r="E52" s="40">
        <v>1.2182999999999999</v>
      </c>
      <c r="F52" s="40">
        <v>2037.3226</v>
      </c>
      <c r="G52" s="40">
        <v>28.298500000000001</v>
      </c>
      <c r="H52" s="40">
        <v>36.019300000000001</v>
      </c>
      <c r="I52" s="40">
        <v>2.31</v>
      </c>
      <c r="J52" s="40">
        <v>3765.2678000000001</v>
      </c>
      <c r="K52" s="40">
        <v>10.9908</v>
      </c>
      <c r="L52" s="40">
        <v>11.859299999999999</v>
      </c>
      <c r="M52" s="40">
        <v>1.2248000000000001</v>
      </c>
      <c r="N52" s="40">
        <v>2510.4576999999999</v>
      </c>
      <c r="O52" s="40">
        <v>9.4067000000000007</v>
      </c>
      <c r="P52" s="40">
        <v>10.0876</v>
      </c>
      <c r="Q52" s="40">
        <v>1.0571999999999999</v>
      </c>
      <c r="R52" s="40">
        <v>5739.3984</v>
      </c>
      <c r="S52" s="40">
        <v>22.529800000000002</v>
      </c>
      <c r="T52" s="40">
        <v>25.580200000000001</v>
      </c>
      <c r="U52" s="40">
        <v>1.8665</v>
      </c>
      <c r="V52" s="40">
        <v>2102.5749999999998</v>
      </c>
      <c r="W52" s="40">
        <v>44.4343</v>
      </c>
      <c r="X52" s="40">
        <v>47.6937</v>
      </c>
      <c r="Y52" s="40">
        <v>3.4485000000000001</v>
      </c>
      <c r="Z52" s="40">
        <v>942.61260000000004</v>
      </c>
      <c r="AA52" s="40">
        <v>86.064999999999998</v>
      </c>
      <c r="AB52" s="40">
        <v>71.044200000000004</v>
      </c>
      <c r="AC52" s="40">
        <v>3.8264</v>
      </c>
      <c r="AD52" s="40">
        <v>780.18550000000005</v>
      </c>
      <c r="AE52" s="40">
        <v>22.181100000000001</v>
      </c>
      <c r="AF52" s="40">
        <v>19.0825</v>
      </c>
      <c r="AG52" s="40">
        <v>1.9388000000000001</v>
      </c>
    </row>
    <row r="53" spans="1:33" x14ac:dyDescent="0.25">
      <c r="A53" s="39">
        <v>45197</v>
      </c>
      <c r="B53" s="40">
        <v>3110.4753000000001</v>
      </c>
      <c r="C53" s="40">
        <v>12.207700000000001</v>
      </c>
      <c r="D53" s="40">
        <v>13.552</v>
      </c>
      <c r="E53" s="40">
        <v>1.2170000000000001</v>
      </c>
      <c r="F53" s="40">
        <v>1998.3595</v>
      </c>
      <c r="G53" s="40">
        <v>27.792999999999999</v>
      </c>
      <c r="H53" s="40">
        <v>35.372300000000003</v>
      </c>
      <c r="I53" s="40">
        <v>2.2696999999999998</v>
      </c>
      <c r="J53" s="40">
        <v>3689.5171999999998</v>
      </c>
      <c r="K53" s="40">
        <v>10.896100000000001</v>
      </c>
      <c r="L53" s="40">
        <v>11.757199999999999</v>
      </c>
      <c r="M53" s="40">
        <v>1.2141999999999999</v>
      </c>
      <c r="N53" s="40">
        <v>2507.0857000000001</v>
      </c>
      <c r="O53" s="40">
        <v>9.4292999999999996</v>
      </c>
      <c r="P53" s="40">
        <v>10.111800000000001</v>
      </c>
      <c r="Q53" s="40">
        <v>1.0597000000000001</v>
      </c>
      <c r="R53" s="40">
        <v>5690.7696999999998</v>
      </c>
      <c r="S53" s="40">
        <v>22.2301</v>
      </c>
      <c r="T53" s="40">
        <v>25.239899999999999</v>
      </c>
      <c r="U53" s="40">
        <v>1.8416999999999999</v>
      </c>
      <c r="V53" s="40">
        <v>2003.9079999999999</v>
      </c>
      <c r="W53" s="40">
        <v>43.365400000000001</v>
      </c>
      <c r="X53" s="40">
        <v>46.558300000000003</v>
      </c>
      <c r="Y53" s="40">
        <v>3.3719999999999999</v>
      </c>
      <c r="Z53" s="40">
        <v>887.79970000000003</v>
      </c>
      <c r="AA53" s="40">
        <v>83.262600000000006</v>
      </c>
      <c r="AB53" s="40">
        <v>68.825199999999995</v>
      </c>
      <c r="AC53" s="40">
        <v>3.7090000000000001</v>
      </c>
      <c r="AD53" s="40">
        <v>811.21460000000002</v>
      </c>
      <c r="AE53" s="40">
        <v>22.385100000000001</v>
      </c>
      <c r="AF53" s="40">
        <v>19.324200000000001</v>
      </c>
      <c r="AG53" s="40">
        <v>1.9846999999999999</v>
      </c>
    </row>
    <row r="54" spans="1:33" x14ac:dyDescent="0.25">
      <c r="A54" s="39">
        <v>45230</v>
      </c>
      <c r="B54" s="40">
        <v>3018.7705999999998</v>
      </c>
      <c r="C54" s="40">
        <v>11.998100000000001</v>
      </c>
      <c r="D54" s="40">
        <v>13.116199999999999</v>
      </c>
      <c r="E54" s="40">
        <v>1.1583000000000001</v>
      </c>
      <c r="F54" s="40">
        <v>1961.0455999999999</v>
      </c>
      <c r="G54" s="40">
        <v>27.3596</v>
      </c>
      <c r="H54" s="40">
        <v>35.296999999999997</v>
      </c>
      <c r="I54" s="40">
        <v>2.1738</v>
      </c>
      <c r="J54" s="40">
        <v>3572.5056</v>
      </c>
      <c r="K54" s="40">
        <v>10.672000000000001</v>
      </c>
      <c r="L54" s="40">
        <v>11.407999999999999</v>
      </c>
      <c r="M54" s="40">
        <v>1.1500999999999999</v>
      </c>
      <c r="N54" s="40">
        <v>2411.4794000000002</v>
      </c>
      <c r="O54" s="40">
        <v>9.2843999999999998</v>
      </c>
      <c r="P54" s="40">
        <v>9.8907000000000007</v>
      </c>
      <c r="Q54" s="40">
        <v>1.0065</v>
      </c>
      <c r="R54" s="40">
        <v>5528.2385000000004</v>
      </c>
      <c r="S54" s="40">
        <v>21.407499999999999</v>
      </c>
      <c r="T54" s="40">
        <v>24.1175</v>
      </c>
      <c r="U54" s="40">
        <v>1.7534000000000001</v>
      </c>
      <c r="V54" s="40">
        <v>1968.2265</v>
      </c>
      <c r="W54" s="40">
        <v>40.933500000000002</v>
      </c>
      <c r="X54" s="40">
        <v>47.295499999999997</v>
      </c>
      <c r="Y54" s="40">
        <v>3.2052</v>
      </c>
      <c r="Z54" s="40">
        <v>874.40560000000005</v>
      </c>
      <c r="AA54" s="40">
        <v>87.703800000000001</v>
      </c>
      <c r="AB54" s="40">
        <v>79.977099999999993</v>
      </c>
      <c r="AC54" s="40">
        <v>3.5977000000000001</v>
      </c>
      <c r="AD54" s="40">
        <v>753.51840000000004</v>
      </c>
      <c r="AE54" s="40">
        <v>21.962900000000001</v>
      </c>
      <c r="AF54" s="40">
        <v>19.795400000000001</v>
      </c>
      <c r="AG54" s="40">
        <v>1.8552</v>
      </c>
    </row>
    <row r="55" spans="1:33" x14ac:dyDescent="0.25">
      <c r="A55" s="39">
        <v>45260</v>
      </c>
      <c r="B55" s="40">
        <v>3029.6727000000001</v>
      </c>
      <c r="C55" s="40">
        <v>12.0227</v>
      </c>
      <c r="D55" s="40">
        <v>13.145099999999999</v>
      </c>
      <c r="E55" s="40">
        <v>1.1611</v>
      </c>
      <c r="F55" s="40">
        <v>1970.106</v>
      </c>
      <c r="G55" s="40">
        <v>27.485600000000002</v>
      </c>
      <c r="H55" s="40">
        <v>35.401499999999999</v>
      </c>
      <c r="I55" s="40">
        <v>2.1836000000000002</v>
      </c>
      <c r="J55" s="40">
        <v>3496.2028</v>
      </c>
      <c r="K55" s="40">
        <v>10.539</v>
      </c>
      <c r="L55" s="40">
        <v>11.269500000000001</v>
      </c>
      <c r="M55" s="40">
        <v>1.1354</v>
      </c>
      <c r="N55" s="40">
        <v>2365.9962999999998</v>
      </c>
      <c r="O55" s="40">
        <v>9.1904000000000003</v>
      </c>
      <c r="P55" s="40">
        <v>9.7964000000000002</v>
      </c>
      <c r="Q55" s="40">
        <v>0.99580000000000002</v>
      </c>
      <c r="R55" s="40">
        <v>5545.0504000000001</v>
      </c>
      <c r="S55" s="40">
        <v>21.583400000000001</v>
      </c>
      <c r="T55" s="40">
        <v>24.3156</v>
      </c>
      <c r="U55" s="40">
        <v>1.7678</v>
      </c>
      <c r="V55" s="40">
        <v>1922.5913</v>
      </c>
      <c r="W55" s="40">
        <v>41.3596</v>
      </c>
      <c r="X55" s="40">
        <v>47.786200000000001</v>
      </c>
      <c r="Y55" s="40">
        <v>3.2395</v>
      </c>
      <c r="Z55" s="40">
        <v>865.68449999999996</v>
      </c>
      <c r="AA55" s="40">
        <v>85.75</v>
      </c>
      <c r="AB55" s="40">
        <v>79.447699999999998</v>
      </c>
      <c r="AC55" s="40">
        <v>3.633</v>
      </c>
      <c r="AD55" s="40">
        <v>961.06700000000001</v>
      </c>
      <c r="AE55" s="40">
        <v>29.9742</v>
      </c>
      <c r="AF55" s="40">
        <v>27.011700000000001</v>
      </c>
      <c r="AG55" s="40">
        <v>2.5558999999999998</v>
      </c>
    </row>
    <row r="56" spans="1:33" x14ac:dyDescent="0.25">
      <c r="A56" s="39">
        <v>45289</v>
      </c>
      <c r="B56" s="40">
        <v>2974.9348</v>
      </c>
      <c r="C56" s="40">
        <v>11.8916</v>
      </c>
      <c r="D56" s="40">
        <v>13.0007</v>
      </c>
      <c r="E56" s="40">
        <v>1.1485000000000001</v>
      </c>
      <c r="F56" s="40">
        <v>1922.5688</v>
      </c>
      <c r="G56" s="40">
        <v>26.899899999999999</v>
      </c>
      <c r="H56" s="40">
        <v>34.632899999999999</v>
      </c>
      <c r="I56" s="40">
        <v>2.1379999999999999</v>
      </c>
      <c r="J56" s="40">
        <v>3431.1098999999999</v>
      </c>
      <c r="K56" s="40">
        <v>10.4095</v>
      </c>
      <c r="L56" s="40">
        <v>11.1471</v>
      </c>
      <c r="M56" s="40">
        <v>1.1238999999999999</v>
      </c>
      <c r="N56" s="40">
        <v>2326.1732000000002</v>
      </c>
      <c r="O56" s="40">
        <v>9.0304000000000002</v>
      </c>
      <c r="P56" s="40">
        <v>9.6229999999999993</v>
      </c>
      <c r="Q56" s="40">
        <v>0.98309999999999997</v>
      </c>
      <c r="R56" s="40">
        <v>5429.2287999999999</v>
      </c>
      <c r="S56" s="40">
        <v>21.049399999999999</v>
      </c>
      <c r="T56" s="40">
        <v>23.714099999999998</v>
      </c>
      <c r="U56" s="40">
        <v>1.724</v>
      </c>
      <c r="V56" s="40">
        <v>1891.3665000000001</v>
      </c>
      <c r="W56" s="40">
        <v>40.459099999999999</v>
      </c>
      <c r="X56" s="40">
        <v>46.705399999999997</v>
      </c>
      <c r="Y56" s="40">
        <v>3.1730999999999998</v>
      </c>
      <c r="Z56" s="40">
        <v>852.00469999999996</v>
      </c>
      <c r="AA56" s="40">
        <v>84.156000000000006</v>
      </c>
      <c r="AB56" s="40">
        <v>77.9649</v>
      </c>
      <c r="AC56" s="40">
        <v>3.5657000000000001</v>
      </c>
      <c r="AD56" s="40">
        <v>1082.6759999999999</v>
      </c>
      <c r="AE56" s="40">
        <v>35.960799999999999</v>
      </c>
      <c r="AF56" s="40">
        <v>32.308799999999998</v>
      </c>
      <c r="AG56" s="40">
        <v>3.1101999999999999</v>
      </c>
    </row>
    <row r="57" spans="1:33" x14ac:dyDescent="0.25">
      <c r="A57" s="39">
        <v>45322</v>
      </c>
      <c r="B57" s="40">
        <v>2788.5482000000002</v>
      </c>
      <c r="C57" s="40">
        <v>11.2988</v>
      </c>
      <c r="D57" s="40">
        <v>12.3497</v>
      </c>
      <c r="E57" s="40">
        <v>1.0916999999999999</v>
      </c>
      <c r="F57" s="40">
        <v>1615.8511000000001</v>
      </c>
      <c r="G57" s="40">
        <v>22.685099999999998</v>
      </c>
      <c r="H57" s="40">
        <v>29.167899999999999</v>
      </c>
      <c r="I57" s="40">
        <v>1.8036000000000001</v>
      </c>
      <c r="J57" s="40">
        <v>3215.3517999999999</v>
      </c>
      <c r="K57" s="40">
        <v>10.165900000000001</v>
      </c>
      <c r="L57" s="40">
        <v>10.8863</v>
      </c>
      <c r="M57" s="40">
        <v>1.0975999999999999</v>
      </c>
      <c r="N57" s="40">
        <v>2254.2993999999999</v>
      </c>
      <c r="O57" s="40">
        <v>9.1671999999999993</v>
      </c>
      <c r="P57" s="40">
        <v>9.7687000000000008</v>
      </c>
      <c r="Q57" s="40">
        <v>0.998</v>
      </c>
      <c r="R57" s="40">
        <v>4696.9795999999997</v>
      </c>
      <c r="S57" s="40">
        <v>18.283899999999999</v>
      </c>
      <c r="T57" s="40">
        <v>20.599399999999999</v>
      </c>
      <c r="U57" s="40">
        <v>1.4978</v>
      </c>
      <c r="V57" s="40">
        <v>1573.3719000000001</v>
      </c>
      <c r="W57" s="40">
        <v>32.162100000000002</v>
      </c>
      <c r="X57" s="40">
        <v>37.113799999999998</v>
      </c>
      <c r="Y57" s="40">
        <v>2.5247999999999999</v>
      </c>
      <c r="Z57" s="40">
        <v>684.85180000000003</v>
      </c>
      <c r="AA57" s="40">
        <v>63.826500000000003</v>
      </c>
      <c r="AB57" s="40">
        <v>58.967100000000002</v>
      </c>
      <c r="AC57" s="40">
        <v>2.7469999999999999</v>
      </c>
      <c r="AD57" s="40">
        <v>838.85350000000005</v>
      </c>
      <c r="AE57" s="40">
        <v>28.694299999999998</v>
      </c>
      <c r="AF57" s="40">
        <v>25.709</v>
      </c>
      <c r="AG57" s="40">
        <v>2.4851000000000001</v>
      </c>
    </row>
    <row r="58" spans="1:33" x14ac:dyDescent="0.25">
      <c r="A58" s="39">
        <v>45351</v>
      </c>
      <c r="B58" s="40">
        <v>3015.1712000000002</v>
      </c>
      <c r="C58" s="40">
        <v>12.142300000000001</v>
      </c>
      <c r="D58" s="40">
        <v>13.2705</v>
      </c>
      <c r="E58" s="40">
        <v>1.1734</v>
      </c>
      <c r="F58" s="40">
        <v>1785.4647</v>
      </c>
      <c r="G58" s="40">
        <v>24.861899999999999</v>
      </c>
      <c r="H58" s="40">
        <v>31.651599999999998</v>
      </c>
      <c r="I58" s="40">
        <v>1.9921</v>
      </c>
      <c r="J58" s="40">
        <v>3516.0826000000002</v>
      </c>
      <c r="K58" s="40">
        <v>10.974500000000001</v>
      </c>
      <c r="L58" s="40">
        <v>11.753399999999999</v>
      </c>
      <c r="M58" s="40">
        <v>1.1851</v>
      </c>
      <c r="N58" s="40">
        <v>2413.1361000000002</v>
      </c>
      <c r="O58" s="40">
        <v>9.7128999999999994</v>
      </c>
      <c r="P58" s="40">
        <v>10.350300000000001</v>
      </c>
      <c r="Q58" s="40">
        <v>1.0573999999999999</v>
      </c>
      <c r="R58" s="40">
        <v>5346.7929000000004</v>
      </c>
      <c r="S58" s="40">
        <v>20.729800000000001</v>
      </c>
      <c r="T58" s="40">
        <v>23.340199999999999</v>
      </c>
      <c r="U58" s="40">
        <v>1.6981999999999999</v>
      </c>
      <c r="V58" s="40">
        <v>1807.0344</v>
      </c>
      <c r="W58" s="40">
        <v>35.917900000000003</v>
      </c>
      <c r="X58" s="40">
        <v>41.497900000000001</v>
      </c>
      <c r="Y58" s="40">
        <v>2.8279999999999998</v>
      </c>
      <c r="Z58" s="40">
        <v>807.70699999999999</v>
      </c>
      <c r="AA58" s="40">
        <v>72.786000000000001</v>
      </c>
      <c r="AB58" s="40">
        <v>67.242500000000007</v>
      </c>
      <c r="AC58" s="40">
        <v>3.1490999999999998</v>
      </c>
      <c r="AD58" s="40">
        <v>920.46379999999999</v>
      </c>
      <c r="AE58" s="40">
        <v>30.700299999999999</v>
      </c>
      <c r="AF58" s="40">
        <v>27.512699999999999</v>
      </c>
      <c r="AG58" s="40">
        <v>2.6726000000000001</v>
      </c>
    </row>
    <row r="59" spans="1:33" x14ac:dyDescent="0.25">
      <c r="A59" s="39">
        <v>45380</v>
      </c>
      <c r="B59" s="40">
        <v>3041.1669000000002</v>
      </c>
      <c r="C59" s="40">
        <v>12.904500000000001</v>
      </c>
      <c r="D59" s="40">
        <v>13.320399999999999</v>
      </c>
      <c r="E59" s="40">
        <v>1.1686000000000001</v>
      </c>
      <c r="F59" s="40">
        <v>1828.0021999999999</v>
      </c>
      <c r="G59" s="40">
        <v>26.501999999999999</v>
      </c>
      <c r="H59" s="40">
        <v>32.234900000000003</v>
      </c>
      <c r="I59" s="40">
        <v>2.0272000000000001</v>
      </c>
      <c r="J59" s="40">
        <v>3537.4843000000001</v>
      </c>
      <c r="K59" s="40">
        <v>11.7042</v>
      </c>
      <c r="L59" s="40">
        <v>11.8584</v>
      </c>
      <c r="M59" s="40">
        <v>1.1796</v>
      </c>
      <c r="N59" s="40">
        <v>2414.9202</v>
      </c>
      <c r="O59" s="40">
        <v>10.2844</v>
      </c>
      <c r="P59" s="40">
        <v>10.397399999999999</v>
      </c>
      <c r="Q59" s="40">
        <v>1.0456000000000001</v>
      </c>
      <c r="R59" s="40">
        <v>5286.1611999999996</v>
      </c>
      <c r="S59" s="40">
        <v>21.180099999999999</v>
      </c>
      <c r="T59" s="40">
        <v>23.1233</v>
      </c>
      <c r="U59" s="40">
        <v>1.6727000000000001</v>
      </c>
      <c r="V59" s="40">
        <v>1818.2031999999999</v>
      </c>
      <c r="W59" s="40">
        <v>37.127099999999999</v>
      </c>
      <c r="X59" s="40">
        <v>42.4223</v>
      </c>
      <c r="Y59" s="40">
        <v>2.8908</v>
      </c>
      <c r="Z59" s="40">
        <v>762.74159999999995</v>
      </c>
      <c r="AA59" s="40">
        <v>72.918199999999999</v>
      </c>
      <c r="AB59" s="40">
        <v>70.782799999999995</v>
      </c>
      <c r="AC59" s="40">
        <v>3.0493000000000001</v>
      </c>
      <c r="AD59" s="40">
        <v>845.79110000000003</v>
      </c>
      <c r="AE59" s="40">
        <v>27.7761</v>
      </c>
      <c r="AF59" s="40">
        <v>24.8399</v>
      </c>
      <c r="AG59" s="40">
        <v>2.4291</v>
      </c>
    </row>
    <row r="60" spans="1:33" x14ac:dyDescent="0.25">
      <c r="A60" s="39">
        <v>45412</v>
      </c>
      <c r="B60" s="40">
        <v>3104.8245000000002</v>
      </c>
      <c r="C60" s="40">
        <v>12.4884</v>
      </c>
      <c r="D60" s="40">
        <v>13.805899999999999</v>
      </c>
      <c r="E60" s="40">
        <v>1.1584000000000001</v>
      </c>
      <c r="F60" s="40">
        <v>1836.819</v>
      </c>
      <c r="G60" s="40">
        <v>29.549900000000001</v>
      </c>
      <c r="H60" s="40">
        <v>31.878799999999998</v>
      </c>
      <c r="I60" s="40">
        <v>1.9944999999999999</v>
      </c>
      <c r="J60" s="40">
        <v>3604.3942999999999</v>
      </c>
      <c r="K60" s="40">
        <v>11.2973</v>
      </c>
      <c r="L60" s="40">
        <v>12.2883</v>
      </c>
      <c r="M60" s="40">
        <v>1.169</v>
      </c>
      <c r="N60" s="40">
        <v>2464.2435</v>
      </c>
      <c r="O60" s="40">
        <v>9.7636000000000003</v>
      </c>
      <c r="P60" s="40">
        <v>10.7262</v>
      </c>
      <c r="Q60" s="40">
        <v>1.0378000000000001</v>
      </c>
      <c r="R60" s="40">
        <v>5441.1410999999998</v>
      </c>
      <c r="S60" s="40">
        <v>25.365200000000002</v>
      </c>
      <c r="T60" s="40">
        <v>24.900300000000001</v>
      </c>
      <c r="U60" s="40">
        <v>1.6814</v>
      </c>
      <c r="V60" s="40">
        <v>1858.3933999999999</v>
      </c>
      <c r="W60" s="40">
        <v>44.442300000000003</v>
      </c>
      <c r="X60" s="40">
        <v>45.928400000000003</v>
      </c>
      <c r="Y60" s="40">
        <v>2.8311999999999999</v>
      </c>
      <c r="Z60" s="40">
        <v>767.46420000000001</v>
      </c>
      <c r="AA60" s="40">
        <v>86.052700000000002</v>
      </c>
      <c r="AB60" s="40">
        <v>77.492099999999994</v>
      </c>
      <c r="AC60" s="40">
        <v>3.0118</v>
      </c>
      <c r="AD60" s="40">
        <v>814.22379999999998</v>
      </c>
      <c r="AE60" s="40">
        <v>35.448</v>
      </c>
      <c r="AF60" s="40">
        <v>28.2683</v>
      </c>
      <c r="AG60" s="40">
        <v>2.1898</v>
      </c>
    </row>
    <row r="61" spans="1:33" x14ac:dyDescent="0.25">
      <c r="A61" s="39">
        <v>45443</v>
      </c>
      <c r="B61" s="40">
        <v>3086.8134</v>
      </c>
      <c r="C61" s="40">
        <v>12.435499999999999</v>
      </c>
      <c r="D61" s="40">
        <v>13.737399999999999</v>
      </c>
      <c r="E61" s="40">
        <v>1.1523000000000001</v>
      </c>
      <c r="F61" s="40">
        <v>1809.0491999999999</v>
      </c>
      <c r="G61" s="40">
        <v>28.982099999999999</v>
      </c>
      <c r="H61" s="40">
        <v>31.265499999999999</v>
      </c>
      <c r="I61" s="40">
        <v>1.9561999999999999</v>
      </c>
      <c r="J61" s="40">
        <v>3579.9247</v>
      </c>
      <c r="K61" s="40">
        <v>11.251300000000001</v>
      </c>
      <c r="L61" s="40">
        <v>12.2341</v>
      </c>
      <c r="M61" s="40">
        <v>1.1636</v>
      </c>
      <c r="N61" s="40">
        <v>2462.1831000000002</v>
      </c>
      <c r="O61" s="40">
        <v>9.7569999999999997</v>
      </c>
      <c r="P61" s="40">
        <v>10.712400000000001</v>
      </c>
      <c r="Q61" s="40">
        <v>1.036</v>
      </c>
      <c r="R61" s="40">
        <v>5308.5402999999997</v>
      </c>
      <c r="S61" s="40">
        <v>24.919599999999999</v>
      </c>
      <c r="T61" s="40">
        <v>24.462900000000001</v>
      </c>
      <c r="U61" s="40">
        <v>1.6517999999999999</v>
      </c>
      <c r="V61" s="40">
        <v>1805.1088999999999</v>
      </c>
      <c r="W61" s="40">
        <v>43.540100000000002</v>
      </c>
      <c r="X61" s="40">
        <v>44.997599999999998</v>
      </c>
      <c r="Y61" s="40">
        <v>2.7745000000000002</v>
      </c>
      <c r="Z61" s="40">
        <v>743.22749999999996</v>
      </c>
      <c r="AA61" s="40">
        <v>89.967699999999994</v>
      </c>
      <c r="AB61" s="40">
        <v>76.951899999999995</v>
      </c>
      <c r="AC61" s="40">
        <v>2.9338000000000002</v>
      </c>
      <c r="AD61" s="40">
        <v>771.57380000000001</v>
      </c>
      <c r="AE61" s="40">
        <v>33.684699999999999</v>
      </c>
      <c r="AF61" s="40">
        <v>26.902699999999999</v>
      </c>
      <c r="AG61" s="40">
        <v>2.0859000000000001</v>
      </c>
    </row>
    <row r="62" spans="1:33" x14ac:dyDescent="0.25">
      <c r="A62" s="39">
        <v>45471</v>
      </c>
      <c r="B62" s="40">
        <v>2967.4027999999998</v>
      </c>
      <c r="C62" s="40">
        <v>12.1211</v>
      </c>
      <c r="D62" s="40">
        <v>13.3607</v>
      </c>
      <c r="E62" s="40">
        <v>1.1235999999999999</v>
      </c>
      <c r="F62" s="40">
        <v>1692.1818000000001</v>
      </c>
      <c r="G62" s="40">
        <v>27.023499999999999</v>
      </c>
      <c r="H62" s="40">
        <v>29.075199999999999</v>
      </c>
      <c r="I62" s="40">
        <v>1.8255999999999999</v>
      </c>
      <c r="J62" s="40">
        <v>3461.6570000000002</v>
      </c>
      <c r="K62" s="40">
        <v>11.0627</v>
      </c>
      <c r="L62" s="40">
        <v>12.007400000000001</v>
      </c>
      <c r="M62" s="40">
        <v>1.1555</v>
      </c>
      <c r="N62" s="40">
        <v>2394.8746000000001</v>
      </c>
      <c r="O62" s="40">
        <v>9.6832999999999991</v>
      </c>
      <c r="P62" s="40">
        <v>10.6494</v>
      </c>
      <c r="Q62" s="40">
        <v>1.0314000000000001</v>
      </c>
      <c r="R62" s="40">
        <v>4942.7816999999995</v>
      </c>
      <c r="S62" s="40">
        <v>23.1496</v>
      </c>
      <c r="T62" s="40">
        <v>22.725300000000001</v>
      </c>
      <c r="U62" s="40">
        <v>1.5345</v>
      </c>
      <c r="V62" s="40">
        <v>1683.43</v>
      </c>
      <c r="W62" s="40">
        <v>40.371899999999997</v>
      </c>
      <c r="X62" s="40">
        <v>41.686399999999999</v>
      </c>
      <c r="Y62" s="40">
        <v>2.5758999999999999</v>
      </c>
      <c r="Z62" s="40">
        <v>712.07719999999995</v>
      </c>
      <c r="AA62" s="40">
        <v>84.737499999999997</v>
      </c>
      <c r="AB62" s="40">
        <v>72.4221</v>
      </c>
      <c r="AC62" s="40">
        <v>2.7707999999999999</v>
      </c>
      <c r="AD62" s="40">
        <v>708.97299999999996</v>
      </c>
      <c r="AE62" s="40">
        <v>31.401399999999999</v>
      </c>
      <c r="AF62" s="40">
        <v>25.0791</v>
      </c>
      <c r="AG62" s="40">
        <v>1.9444999999999999</v>
      </c>
    </row>
    <row r="63" spans="1:33" x14ac:dyDescent="0.25">
      <c r="A63" s="39">
        <v>45504</v>
      </c>
      <c r="B63" s="40">
        <v>2938.7492999999999</v>
      </c>
      <c r="C63" s="40">
        <v>11.9756</v>
      </c>
      <c r="D63" s="40">
        <v>13.1999</v>
      </c>
      <c r="E63" s="40">
        <v>1.1107</v>
      </c>
      <c r="F63" s="40">
        <v>1684.5505000000001</v>
      </c>
      <c r="G63" s="40">
        <v>26.311499999999999</v>
      </c>
      <c r="H63" s="40">
        <v>28.453099999999999</v>
      </c>
      <c r="I63" s="40">
        <v>1.8137000000000001</v>
      </c>
      <c r="J63" s="40">
        <v>3442.0844000000002</v>
      </c>
      <c r="K63" s="40">
        <v>10.8773</v>
      </c>
      <c r="L63" s="40">
        <v>11.825100000000001</v>
      </c>
      <c r="M63" s="40">
        <v>1.1395</v>
      </c>
      <c r="N63" s="40">
        <v>2375.3942000000002</v>
      </c>
      <c r="O63" s="40">
        <v>9.5617999999999999</v>
      </c>
      <c r="P63" s="40">
        <v>10.522399999999999</v>
      </c>
      <c r="Q63" s="40">
        <v>1.0186999999999999</v>
      </c>
      <c r="R63" s="40">
        <v>4886.4135999999999</v>
      </c>
      <c r="S63" s="40">
        <v>22.749600000000001</v>
      </c>
      <c r="T63" s="40">
        <v>22.4026</v>
      </c>
      <c r="U63" s="40">
        <v>1.5132000000000001</v>
      </c>
      <c r="V63" s="40">
        <v>1688.1419000000001</v>
      </c>
      <c r="W63" s="40">
        <v>39.296799999999998</v>
      </c>
      <c r="X63" s="40">
        <v>41.005499999999998</v>
      </c>
      <c r="Y63" s="40">
        <v>2.5783</v>
      </c>
      <c r="Z63" s="40">
        <v>743.37369999999999</v>
      </c>
      <c r="AA63" s="40">
        <v>84.475999999999999</v>
      </c>
      <c r="AB63" s="40">
        <v>72.941100000000006</v>
      </c>
      <c r="AC63" s="40">
        <v>2.8006000000000002</v>
      </c>
      <c r="AD63" s="40">
        <v>717.93020000000001</v>
      </c>
      <c r="AE63" s="40">
        <v>32.325200000000002</v>
      </c>
      <c r="AF63" s="40">
        <v>25.921600000000002</v>
      </c>
      <c r="AG63" s="40">
        <v>2.0127999999999999</v>
      </c>
    </row>
    <row r="64" spans="1:33" x14ac:dyDescent="0.25">
      <c r="A64" s="39">
        <v>45534</v>
      </c>
      <c r="B64" s="40">
        <v>2842.2141999999999</v>
      </c>
      <c r="C64" s="40">
        <v>11.620100000000001</v>
      </c>
      <c r="D64" s="40">
        <v>12.7882</v>
      </c>
      <c r="E64" s="40">
        <v>1.0835999999999999</v>
      </c>
      <c r="F64" s="40">
        <v>1614.9318000000001</v>
      </c>
      <c r="G64" s="40">
        <v>24.500299999999999</v>
      </c>
      <c r="H64" s="40">
        <v>28.192299999999999</v>
      </c>
      <c r="I64" s="40">
        <v>1.7562</v>
      </c>
      <c r="J64" s="40">
        <v>3321.4322999999999</v>
      </c>
      <c r="K64" s="40">
        <v>10.6561</v>
      </c>
      <c r="L64" s="40">
        <v>11.546099999999999</v>
      </c>
      <c r="M64" s="40">
        <v>1.1160000000000001</v>
      </c>
      <c r="N64" s="40">
        <v>2335.2145999999998</v>
      </c>
      <c r="O64" s="40">
        <v>9.4529999999999994</v>
      </c>
      <c r="P64" s="40">
        <v>10.362</v>
      </c>
      <c r="Q64" s="40">
        <v>1.0125999999999999</v>
      </c>
      <c r="R64" s="40">
        <v>4639.1144000000004</v>
      </c>
      <c r="S64" s="40">
        <v>19.681000000000001</v>
      </c>
      <c r="T64" s="40">
        <v>21.5473</v>
      </c>
      <c r="U64" s="40">
        <v>1.4419</v>
      </c>
      <c r="V64" s="40">
        <v>1580.4594999999999</v>
      </c>
      <c r="W64" s="40">
        <v>34.427500000000002</v>
      </c>
      <c r="X64" s="40">
        <v>40.145400000000002</v>
      </c>
      <c r="Y64" s="40">
        <v>2.4647999999999999</v>
      </c>
      <c r="Z64" s="40">
        <v>694.16380000000004</v>
      </c>
      <c r="AA64" s="40">
        <v>81.059399999999997</v>
      </c>
      <c r="AB64" s="40">
        <v>78.271900000000002</v>
      </c>
      <c r="AC64" s="40">
        <v>2.6595</v>
      </c>
      <c r="AD64" s="40">
        <v>654.38800000000003</v>
      </c>
      <c r="AE64" s="40">
        <v>27.4754</v>
      </c>
      <c r="AF64" s="40">
        <v>25.637</v>
      </c>
      <c r="AG64" s="40">
        <v>1.8891</v>
      </c>
    </row>
    <row r="65" spans="1:33" x14ac:dyDescent="0.25">
      <c r="A65" s="39">
        <v>45565</v>
      </c>
      <c r="B65" s="40">
        <v>3336.4974000000002</v>
      </c>
      <c r="C65" s="40">
        <v>13.481299999999999</v>
      </c>
      <c r="D65" s="40">
        <v>14.8367</v>
      </c>
      <c r="E65" s="40">
        <v>1.2573000000000001</v>
      </c>
      <c r="F65" s="40">
        <v>2016.0157999999999</v>
      </c>
      <c r="G65" s="40">
        <v>30.636900000000001</v>
      </c>
      <c r="H65" s="40">
        <v>35.237200000000001</v>
      </c>
      <c r="I65" s="40">
        <v>2.1991000000000001</v>
      </c>
      <c r="J65" s="40">
        <v>4017.8544999999999</v>
      </c>
      <c r="K65" s="40">
        <v>12.4229</v>
      </c>
      <c r="L65" s="40">
        <v>13.4605</v>
      </c>
      <c r="M65" s="40">
        <v>1.3009999999999999</v>
      </c>
      <c r="N65" s="40">
        <v>2755.4043999999999</v>
      </c>
      <c r="O65" s="40">
        <v>10.6723</v>
      </c>
      <c r="P65" s="40">
        <v>11.698600000000001</v>
      </c>
      <c r="Q65" s="40">
        <v>1.1432</v>
      </c>
      <c r="R65" s="40">
        <v>5743.2169999999996</v>
      </c>
      <c r="S65" s="40">
        <v>24.235399999999998</v>
      </c>
      <c r="T65" s="40">
        <v>26.5336</v>
      </c>
      <c r="U65" s="40">
        <v>1.7756000000000001</v>
      </c>
      <c r="V65" s="40">
        <v>2175.0864999999999</v>
      </c>
      <c r="W65" s="40">
        <v>45.540599999999998</v>
      </c>
      <c r="X65" s="40">
        <v>53.076700000000002</v>
      </c>
      <c r="Y65" s="40">
        <v>3.2728999999999999</v>
      </c>
      <c r="Z65" s="40">
        <v>872.36519999999996</v>
      </c>
      <c r="AA65" s="40">
        <v>101.0842</v>
      </c>
      <c r="AB65" s="40">
        <v>97.787800000000004</v>
      </c>
      <c r="AC65" s="40">
        <v>3.3443999999999998</v>
      </c>
      <c r="AD65" s="40">
        <v>880.81560000000002</v>
      </c>
      <c r="AE65" s="40">
        <v>36.668599999999998</v>
      </c>
      <c r="AF65" s="40">
        <v>34.368600000000001</v>
      </c>
      <c r="AG65" s="40">
        <v>2.5489999999999999</v>
      </c>
    </row>
    <row r="66" spans="1:33" x14ac:dyDescent="0.25">
      <c r="A66" s="39">
        <v>45596</v>
      </c>
      <c r="B66" s="40">
        <v>3279.8244</v>
      </c>
      <c r="C66" s="40">
        <v>12.9834</v>
      </c>
      <c r="D66" s="40">
        <v>14.244</v>
      </c>
      <c r="E66" s="40">
        <v>1.2124999999999999</v>
      </c>
      <c r="F66" s="40">
        <v>2083.3748999999998</v>
      </c>
      <c r="G66" s="40">
        <v>31.526900000000001</v>
      </c>
      <c r="H66" s="40">
        <v>37.294499999999999</v>
      </c>
      <c r="I66" s="40">
        <v>2.2332999999999998</v>
      </c>
      <c r="J66" s="40">
        <v>3891.0396000000001</v>
      </c>
      <c r="K66" s="40">
        <v>11.648300000000001</v>
      </c>
      <c r="L66" s="40">
        <v>12.5886</v>
      </c>
      <c r="M66" s="40">
        <v>1.2257</v>
      </c>
      <c r="N66" s="40">
        <v>2633.1170000000002</v>
      </c>
      <c r="O66" s="40">
        <v>9.8634000000000004</v>
      </c>
      <c r="P66" s="40">
        <v>10.702199999999999</v>
      </c>
      <c r="Q66" s="40">
        <v>1.0779000000000001</v>
      </c>
      <c r="R66" s="40">
        <v>5901.2903999999999</v>
      </c>
      <c r="S66" s="40">
        <v>25.055199999999999</v>
      </c>
      <c r="T66" s="40">
        <v>28.3124</v>
      </c>
      <c r="U66" s="40">
        <v>1.7753000000000001</v>
      </c>
      <c r="V66" s="40">
        <v>2164.4618999999998</v>
      </c>
      <c r="W66" s="40">
        <v>47.286299999999997</v>
      </c>
      <c r="X66" s="40">
        <v>57.883000000000003</v>
      </c>
      <c r="Y66" s="40">
        <v>3.3671000000000002</v>
      </c>
      <c r="Z66" s="40">
        <v>969.44759999999997</v>
      </c>
      <c r="AA66" s="40">
        <v>125.8248</v>
      </c>
      <c r="AB66" s="40">
        <v>119.87220000000001</v>
      </c>
      <c r="AC66" s="40">
        <v>3.6353</v>
      </c>
      <c r="AD66" s="40">
        <v>1266.6005</v>
      </c>
      <c r="AE66" s="40">
        <v>57.579799999999999</v>
      </c>
      <c r="AF66" s="40">
        <v>55.125999999999998</v>
      </c>
      <c r="AG66" s="40">
        <v>3.7374999999999998</v>
      </c>
    </row>
    <row r="67" spans="1:33" x14ac:dyDescent="0.25">
      <c r="A67" s="39">
        <v>45625</v>
      </c>
      <c r="B67" s="40">
        <v>3326.4557</v>
      </c>
      <c r="C67" s="40">
        <v>13.178900000000001</v>
      </c>
      <c r="D67" s="40">
        <v>14.467700000000001</v>
      </c>
      <c r="E67" s="40">
        <v>1.2312000000000001</v>
      </c>
      <c r="F67" s="40">
        <v>2109.8249000000001</v>
      </c>
      <c r="G67" s="40">
        <v>31.914899999999999</v>
      </c>
      <c r="H67" s="40">
        <v>37.750399999999999</v>
      </c>
      <c r="I67" s="40">
        <v>2.2612000000000001</v>
      </c>
      <c r="J67" s="40">
        <v>3916.5832</v>
      </c>
      <c r="K67" s="40">
        <v>11.747299999999999</v>
      </c>
      <c r="L67" s="40">
        <v>12.695499999999999</v>
      </c>
      <c r="M67" s="40">
        <v>1.2362</v>
      </c>
      <c r="N67" s="40">
        <v>2624.9558000000002</v>
      </c>
      <c r="O67" s="40">
        <v>9.9467999999999996</v>
      </c>
      <c r="P67" s="40">
        <v>10.792299999999999</v>
      </c>
      <c r="Q67" s="40">
        <v>1.0871</v>
      </c>
      <c r="R67" s="40">
        <v>5851.9385000000002</v>
      </c>
      <c r="S67" s="40">
        <v>25.0303</v>
      </c>
      <c r="T67" s="40">
        <v>28.284300000000002</v>
      </c>
      <c r="U67" s="40">
        <v>1.7736000000000001</v>
      </c>
      <c r="V67" s="40">
        <v>2224.0025999999998</v>
      </c>
      <c r="W67" s="40">
        <v>48.4876</v>
      </c>
      <c r="X67" s="40">
        <v>59.321800000000003</v>
      </c>
      <c r="Y67" s="40">
        <v>3.4552999999999998</v>
      </c>
      <c r="Z67" s="40">
        <v>1007.3914</v>
      </c>
      <c r="AA67" s="40">
        <v>128.57849999999999</v>
      </c>
      <c r="AB67" s="40">
        <v>128.93989999999999</v>
      </c>
      <c r="AC67" s="40">
        <v>3.8283</v>
      </c>
      <c r="AD67" s="40">
        <v>1282.4949999999999</v>
      </c>
      <c r="AE67" s="40">
        <v>63.709099999999999</v>
      </c>
      <c r="AF67" s="40">
        <v>61.154600000000002</v>
      </c>
      <c r="AG67" s="40">
        <v>4.2023999999999999</v>
      </c>
    </row>
    <row r="68" spans="1:33" x14ac:dyDescent="0.25">
      <c r="A68" s="39">
        <v>45657</v>
      </c>
      <c r="B68" s="40">
        <v>3351.7629999999999</v>
      </c>
      <c r="C68" s="40">
        <v>13.435700000000001</v>
      </c>
      <c r="D68" s="40">
        <v>14.7491</v>
      </c>
      <c r="E68" s="40">
        <v>1.2554000000000001</v>
      </c>
      <c r="F68" s="40">
        <v>2047.4603999999999</v>
      </c>
      <c r="G68" s="40">
        <v>31.101800000000001</v>
      </c>
      <c r="H68" s="40">
        <v>36.770899999999997</v>
      </c>
      <c r="I68" s="40">
        <v>2.2046000000000001</v>
      </c>
      <c r="J68" s="40">
        <v>3934.9108999999999</v>
      </c>
      <c r="K68" s="40">
        <v>12.0238</v>
      </c>
      <c r="L68" s="40">
        <v>12.9945</v>
      </c>
      <c r="M68" s="40">
        <v>1.2677</v>
      </c>
      <c r="N68" s="40">
        <v>2684.7705999999998</v>
      </c>
      <c r="O68" s="40">
        <v>10.4078</v>
      </c>
      <c r="P68" s="40">
        <v>11.303000000000001</v>
      </c>
      <c r="Q68" s="40">
        <v>1.1503000000000001</v>
      </c>
      <c r="R68" s="40">
        <v>5725.7323999999999</v>
      </c>
      <c r="S68" s="40">
        <v>24.491800000000001</v>
      </c>
      <c r="T68" s="40">
        <v>27.675899999999999</v>
      </c>
      <c r="U68" s="40">
        <v>1.7354000000000001</v>
      </c>
      <c r="V68" s="40">
        <v>2141.5958000000001</v>
      </c>
      <c r="W68" s="40">
        <v>46.363999999999997</v>
      </c>
      <c r="X68" s="40">
        <v>56.693600000000004</v>
      </c>
      <c r="Y68" s="40">
        <v>3.3090000000000002</v>
      </c>
      <c r="Z68" s="40">
        <v>988.93460000000005</v>
      </c>
      <c r="AA68" s="40">
        <v>123.43300000000001</v>
      </c>
      <c r="AB68" s="40">
        <v>123.676</v>
      </c>
      <c r="AC68" s="40">
        <v>3.7111999999999998</v>
      </c>
      <c r="AD68" s="40">
        <v>1037.8089</v>
      </c>
      <c r="AE68" s="40">
        <v>48.988199999999999</v>
      </c>
      <c r="AF68" s="40">
        <v>46.9998</v>
      </c>
      <c r="AG68" s="40">
        <v>3.2698999999999998</v>
      </c>
    </row>
    <row r="69" spans="1:33" x14ac:dyDescent="0.25">
      <c r="A69" s="39">
        <v>45684</v>
      </c>
      <c r="B69" s="40">
        <v>3250.6007</v>
      </c>
      <c r="C69" s="40">
        <v>13.0341</v>
      </c>
      <c r="D69" s="40">
        <v>14.306800000000001</v>
      </c>
      <c r="E69" s="40">
        <v>1.2179</v>
      </c>
      <c r="F69" s="40">
        <v>1998.9532999999999</v>
      </c>
      <c r="G69" s="40">
        <v>30.479299999999999</v>
      </c>
      <c r="H69" s="40">
        <v>36.033299999999997</v>
      </c>
      <c r="I69" s="40">
        <v>2.1617000000000002</v>
      </c>
      <c r="J69" s="40">
        <v>3817.0801999999999</v>
      </c>
      <c r="K69" s="40">
        <v>11.602399999999999</v>
      </c>
      <c r="L69" s="40">
        <v>12.539</v>
      </c>
      <c r="M69" s="40">
        <v>1.2232000000000001</v>
      </c>
      <c r="N69" s="40">
        <v>2583.6516000000001</v>
      </c>
      <c r="O69" s="40">
        <v>9.9886999999999997</v>
      </c>
      <c r="P69" s="40">
        <v>10.847799999999999</v>
      </c>
      <c r="Q69" s="40">
        <v>1.1040000000000001</v>
      </c>
      <c r="R69" s="40">
        <v>5589.3432000000003</v>
      </c>
      <c r="S69" s="40">
        <v>24.194900000000001</v>
      </c>
      <c r="T69" s="40">
        <v>27.347300000000001</v>
      </c>
      <c r="U69" s="40">
        <v>1.7150000000000001</v>
      </c>
      <c r="V69" s="40">
        <v>2063.8199</v>
      </c>
      <c r="W69" s="40">
        <v>45.801400000000001</v>
      </c>
      <c r="X69" s="40">
        <v>56.0047</v>
      </c>
      <c r="Y69" s="40">
        <v>3.2744</v>
      </c>
      <c r="Z69" s="40">
        <v>955.09</v>
      </c>
      <c r="AA69" s="40">
        <v>121.3623</v>
      </c>
      <c r="AB69" s="40">
        <v>121.01220000000001</v>
      </c>
      <c r="AC69" s="40">
        <v>3.6852999999999998</v>
      </c>
      <c r="AD69" s="40">
        <v>1058.0335</v>
      </c>
      <c r="AE69" s="40">
        <v>49.390599999999999</v>
      </c>
      <c r="AF69" s="40">
        <v>47.322400000000002</v>
      </c>
      <c r="AG69" s="40">
        <v>3.3113999999999999</v>
      </c>
    </row>
    <row r="70" spans="1:33" x14ac:dyDescent="0.25">
      <c r="A70" s="39">
        <v>45716</v>
      </c>
      <c r="B70" s="40">
        <v>3320.8973000000001</v>
      </c>
      <c r="C70" s="40">
        <v>13.2464</v>
      </c>
      <c r="D70" s="40">
        <v>14.5379</v>
      </c>
      <c r="E70" s="40">
        <v>1.2378</v>
      </c>
      <c r="F70" s="40">
        <v>2118.5592999999999</v>
      </c>
      <c r="G70" s="40">
        <v>32.380699999999997</v>
      </c>
      <c r="H70" s="40">
        <v>38.2742</v>
      </c>
      <c r="I70" s="40">
        <v>2.2947000000000002</v>
      </c>
      <c r="J70" s="40">
        <v>3890.0486999999998</v>
      </c>
      <c r="K70" s="40">
        <v>11.706</v>
      </c>
      <c r="L70" s="40">
        <v>12.65</v>
      </c>
      <c r="M70" s="40">
        <v>1.2345999999999999</v>
      </c>
      <c r="N70" s="40">
        <v>2638.9573999999998</v>
      </c>
      <c r="O70" s="40">
        <v>10.001300000000001</v>
      </c>
      <c r="P70" s="40">
        <v>10.861499999999999</v>
      </c>
      <c r="Q70" s="40">
        <v>1.1053999999999999</v>
      </c>
      <c r="R70" s="40">
        <v>5859.8707999999997</v>
      </c>
      <c r="S70" s="40">
        <v>25.225000000000001</v>
      </c>
      <c r="T70" s="40">
        <v>28.481100000000001</v>
      </c>
      <c r="U70" s="40">
        <v>1.7871999999999999</v>
      </c>
      <c r="V70" s="40">
        <v>2170.3919000000001</v>
      </c>
      <c r="W70" s="40">
        <v>49.138500000000001</v>
      </c>
      <c r="X70" s="40">
        <v>60.148600000000002</v>
      </c>
      <c r="Y70" s="40">
        <v>3.5232000000000001</v>
      </c>
      <c r="Z70" s="40">
        <v>1078.7976000000001</v>
      </c>
      <c r="AA70" s="40">
        <v>135.2131</v>
      </c>
      <c r="AB70" s="40">
        <v>134.89670000000001</v>
      </c>
      <c r="AC70" s="40">
        <v>4.1159999999999997</v>
      </c>
      <c r="AD70" s="40">
        <v>1306.9829999999999</v>
      </c>
      <c r="AE70" s="40">
        <v>61.877400000000002</v>
      </c>
      <c r="AF70" s="40">
        <v>59.340600000000002</v>
      </c>
      <c r="AG70" s="40">
        <v>4.1672000000000002</v>
      </c>
    </row>
    <row r="71" spans="1:33" x14ac:dyDescent="0.25">
      <c r="A71" s="39">
        <v>45747</v>
      </c>
      <c r="B71" s="40">
        <v>3335.7462</v>
      </c>
      <c r="C71" s="40">
        <v>13.972899999999999</v>
      </c>
      <c r="D71" s="40">
        <v>14.3123</v>
      </c>
      <c r="E71" s="40">
        <v>1.2359</v>
      </c>
      <c r="F71" s="40">
        <v>2097.4056999999998</v>
      </c>
      <c r="G71" s="40">
        <v>32.828299999999999</v>
      </c>
      <c r="H71" s="40">
        <v>37.356499999999997</v>
      </c>
      <c r="I71" s="40">
        <v>2.2671999999999999</v>
      </c>
      <c r="J71" s="40">
        <v>3887.3056000000001</v>
      </c>
      <c r="K71" s="40">
        <v>12.256399999999999</v>
      </c>
      <c r="L71" s="40">
        <v>12.389799999999999</v>
      </c>
      <c r="M71" s="40">
        <v>1.2275</v>
      </c>
      <c r="N71" s="40">
        <v>2665.6338999999998</v>
      </c>
      <c r="O71" s="40">
        <v>10.6</v>
      </c>
      <c r="P71" s="40">
        <v>10.676500000000001</v>
      </c>
      <c r="Q71" s="40">
        <v>1.0956999999999999</v>
      </c>
      <c r="R71" s="40">
        <v>5857.7721000000001</v>
      </c>
      <c r="S71" s="40">
        <v>26.128499999999999</v>
      </c>
      <c r="T71" s="40">
        <v>28.542200000000001</v>
      </c>
      <c r="U71" s="40">
        <v>1.7876000000000001</v>
      </c>
      <c r="V71" s="40">
        <v>2103.6986999999999</v>
      </c>
      <c r="W71" s="40">
        <v>47.501399999999997</v>
      </c>
      <c r="X71" s="40">
        <v>58.152900000000002</v>
      </c>
      <c r="Y71" s="40">
        <v>3.4325999999999999</v>
      </c>
      <c r="Z71" s="40">
        <v>1022.7139</v>
      </c>
      <c r="AA71" s="40">
        <v>134.07390000000001</v>
      </c>
      <c r="AB71" s="40">
        <v>126.14100000000001</v>
      </c>
      <c r="AC71" s="40">
        <v>3.9499</v>
      </c>
      <c r="AD71" s="40">
        <v>1271.1382000000001</v>
      </c>
      <c r="AE71" s="40">
        <v>59.805599999999998</v>
      </c>
      <c r="AF71" s="40">
        <v>58.298699999999997</v>
      </c>
      <c r="AG71" s="40">
        <v>4.1723999999999997</v>
      </c>
    </row>
    <row r="72" spans="1:33" x14ac:dyDescent="0.25">
      <c r="A72" s="39">
        <v>45777</v>
      </c>
      <c r="B72" s="40">
        <v>3279.0313999999998</v>
      </c>
      <c r="C72" s="40">
        <v>13.2987</v>
      </c>
      <c r="D72" s="40">
        <v>14.328900000000001</v>
      </c>
      <c r="E72" s="40">
        <v>1.1941999999999999</v>
      </c>
      <c r="F72" s="40">
        <v>2003.7832000000001</v>
      </c>
      <c r="G72" s="40">
        <v>28.047599999999999</v>
      </c>
      <c r="H72" s="40">
        <v>39.939300000000003</v>
      </c>
      <c r="I72" s="40">
        <v>2.1242999999999999</v>
      </c>
      <c r="J72" s="40">
        <v>3770.5704999999998</v>
      </c>
      <c r="K72" s="40">
        <v>11.524800000000001</v>
      </c>
      <c r="L72" s="40">
        <v>12.2052</v>
      </c>
      <c r="M72" s="40">
        <v>1.1747000000000001</v>
      </c>
      <c r="N72" s="40">
        <v>2633.1603</v>
      </c>
      <c r="O72" s="40">
        <v>10.4535</v>
      </c>
      <c r="P72" s="40">
        <v>10.6432</v>
      </c>
      <c r="Q72" s="40">
        <v>1.073</v>
      </c>
      <c r="R72" s="40">
        <v>5631.8248999999996</v>
      </c>
      <c r="S72" s="40">
        <v>24.1112</v>
      </c>
      <c r="T72" s="40">
        <v>28.4053</v>
      </c>
      <c r="U72" s="40">
        <v>1.6719999999999999</v>
      </c>
      <c r="V72" s="40">
        <v>1948.0295000000001</v>
      </c>
      <c r="W72" s="40">
        <v>43.161900000000003</v>
      </c>
      <c r="X72" s="40">
        <v>57.495699999999999</v>
      </c>
      <c r="Y72" s="40">
        <v>3.1501999999999999</v>
      </c>
      <c r="Z72" s="40">
        <v>1012.4165</v>
      </c>
      <c r="AA72" s="40">
        <v>307.41809999999998</v>
      </c>
      <c r="AB72" s="40">
        <v>214.6</v>
      </c>
      <c r="AC72" s="40">
        <v>3.8944000000000001</v>
      </c>
      <c r="AD72" s="40">
        <v>1331.1315</v>
      </c>
      <c r="AE72" s="40">
        <v>70.6023</v>
      </c>
      <c r="AF72" s="40">
        <v>68.223699999999994</v>
      </c>
      <c r="AG72" s="40">
        <v>4.2267999999999999</v>
      </c>
    </row>
    <row r="73" spans="1:33" x14ac:dyDescent="0.25">
      <c r="A73" s="39">
        <v>45807</v>
      </c>
      <c r="B73" s="40">
        <v>3347.4872999999998</v>
      </c>
      <c r="C73" s="40">
        <v>13.565899999999999</v>
      </c>
      <c r="D73" s="40">
        <v>14.626300000000001</v>
      </c>
      <c r="E73" s="40">
        <v>1.2204999999999999</v>
      </c>
      <c r="F73" s="40">
        <v>2062.6658000000002</v>
      </c>
      <c r="G73" s="40">
        <v>28.816600000000001</v>
      </c>
      <c r="H73" s="40">
        <v>40.9679</v>
      </c>
      <c r="I73" s="40">
        <v>2.1831</v>
      </c>
      <c r="J73" s="40">
        <v>3840.2323000000001</v>
      </c>
      <c r="K73" s="40">
        <v>11.811299999999999</v>
      </c>
      <c r="L73" s="40">
        <v>12.5237</v>
      </c>
      <c r="M73" s="40">
        <v>1.204</v>
      </c>
      <c r="N73" s="40">
        <v>2678.6954999999998</v>
      </c>
      <c r="O73" s="40">
        <v>10.626300000000001</v>
      </c>
      <c r="P73" s="40">
        <v>10.926399999999999</v>
      </c>
      <c r="Q73" s="40">
        <v>1.1012</v>
      </c>
      <c r="R73" s="40">
        <v>5671.0722999999998</v>
      </c>
      <c r="S73" s="40">
        <v>24.436900000000001</v>
      </c>
      <c r="T73" s="40">
        <v>28.788900000000002</v>
      </c>
      <c r="U73" s="40">
        <v>1.6946000000000001</v>
      </c>
      <c r="V73" s="40">
        <v>1993.1876999999999</v>
      </c>
      <c r="W73" s="40">
        <v>44.729900000000001</v>
      </c>
      <c r="X73" s="40">
        <v>59.232300000000002</v>
      </c>
      <c r="Y73" s="40">
        <v>3.2667999999999999</v>
      </c>
      <c r="Z73" s="40">
        <v>977.02650000000006</v>
      </c>
      <c r="AA73" s="40">
        <v>239.74959999999999</v>
      </c>
      <c r="AB73" s="40">
        <v>196.3664</v>
      </c>
      <c r="AC73" s="40">
        <v>3.8239000000000001</v>
      </c>
      <c r="AD73" s="40">
        <v>1408.6846</v>
      </c>
      <c r="AE73" s="40">
        <v>74.911199999999994</v>
      </c>
      <c r="AF73" s="40">
        <v>72.427099999999996</v>
      </c>
      <c r="AG73" s="40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2025-09-22T00:43:00Z</cp:lastPrinted>
  <dcterms:created xsi:type="dcterms:W3CDTF">2014-01-30T00:49:00Z</dcterms:created>
  <dcterms:modified xsi:type="dcterms:W3CDTF">2025-09-26T00:25:24Z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