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3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13_ncr:1_{298BFAF5-AF89-4299-AF4A-DF5ED07844D5}" xr6:coauthVersionLast="47" xr6:coauthVersionMax="47" xr10:uidLastSave="{00000000-0000-0000-0000-000000000000}"/>
  <bookViews>
    <workbookView xWindow="3048" yWindow="48" windowWidth="17280" windowHeight="9036" xr2:uid="{00000000-000D-0000-FFFF-FFFF00000000}"/>
  </bookViews>
  <sheets>
    <sheet name="信用交易" sheetId="1" r:id="rId1"/>
    <sheet name="异动股跟踪" sheetId="2" r:id="rId2"/>
  </sheets>
  <externalReferences>
    <externalReference r:id="rId3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<sst xmlns="http://schemas.openxmlformats.org/spreadsheetml/2006/main" count="288" uniqueCount="240">
  <si>
    <t>标的证券</t>
  </si>
  <si>
    <t>融资融券余额（亿元）</t>
  </si>
  <si>
    <t>融资余额（亿元）</t>
  </si>
  <si>
    <t>融券余额（亿元）</t>
  </si>
  <si>
    <t>融资买入额（亿元）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</si>
  <si>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</si>
  <si>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</si>
  <si>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</si>
  <si>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</si>
  <si>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</si>
  <si>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</si>
  <si>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</si>
  <si>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</si>
  <si>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</si>
  <si>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</si>
  <si>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</si>
  <si>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</si>
  <si>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</si>
  <si>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</si>
  <si>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</si>
  <si>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</si>
  <si>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</si>
  <si>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</si>
  <si>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</si>
  <si>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</si>
  <si>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</si>
  <si>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</si>
  <si>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</si>
  <si>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</si>
  <si>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</si>
  <si>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</si>
  <si>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</si>
  <si>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</si>
  <si>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</si>
  <si>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</si>
  <si>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</si>
  <si>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</si>
  <si>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</si>
  <si>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</si>
  <si>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</si>
  <si>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</si>
  <si>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</si>
  <si>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</si>
  <si>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</si>
  <si>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</si>
  <si>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</si>
  <si>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</si>
  <si>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</si>
  <si>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</si>
  <si>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</si>
  <si>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</si>
  <si>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</si>
  <si>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</si>
  <si>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</si>
  <si>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</si>
  <si>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</si>
  <si>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</si>
  <si>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</si>
  <si>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</si>
  <si>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</si>
  <si>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</si>
  <si>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</si>
  <si>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</si>
  <si>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</si>
  <si>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</si>
  <si>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</si>
  <si>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</si>
  <si>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</si>
  <si>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</si>
  <si>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</si>
  <si>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</si>
  <si>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</si>
  <si>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</si>
  <si>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</si>
  <si>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</si>
  <si>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</si>
  <si>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</si>
  <si>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</si>
  <si>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</si>
  <si>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</si>
  <si>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后十名标的个股</t>
  </si>
  <si>
    <t>;</t>
  </si>
  <si>
    <t xml:space="preserve">     </t>
  </si>
  <si>
    <t>证券代码</t>
  </si>
  <si>
    <t>新增融资余额</t>
  </si>
  <si>
    <t>融资买入额</t>
  </si>
  <si>
    <t>融资买入增幅前10</t>
  </si>
  <si>
    <t>远大智能</t>
  </si>
  <si>
    <t>002689</t>
  </si>
  <si>
    <t>亚太股份</t>
  </si>
  <si>
    <t>002284</t>
  </si>
  <si>
    <t>赛诺医疗</t>
  </si>
  <si>
    <t>688108</t>
  </si>
  <si>
    <t>湖南发展</t>
  </si>
  <si>
    <t>000722</t>
  </si>
  <si>
    <t>柘中股份</t>
  </si>
  <si>
    <t>002346</t>
  </si>
  <si>
    <t>国城矿业</t>
  </si>
  <si>
    <t>000688</t>
  </si>
  <si>
    <t>兆新股份</t>
  </si>
  <si>
    <t>002256</t>
  </si>
  <si>
    <t>凯美特气</t>
  </si>
  <si>
    <t>002549</t>
  </si>
  <si>
    <t>华昌达</t>
  </si>
  <si>
    <t>300278</t>
  </si>
  <si>
    <t>新华联</t>
  </si>
  <si>
    <t>000620</t>
  </si>
  <si>
    <t>兔宝宝</t>
  </si>
  <si>
    <t>002043</t>
  </si>
  <si>
    <t>捷昌驱动</t>
  </si>
  <si>
    <t>603583</t>
  </si>
  <si>
    <t>湘财股份</t>
  </si>
  <si>
    <t>600095</t>
  </si>
  <si>
    <t>中谷物流</t>
  </si>
  <si>
    <t>603565</t>
  </si>
  <si>
    <t>中青宝</t>
  </si>
  <si>
    <t>300052</t>
  </si>
  <si>
    <t>顾家家居</t>
  </si>
  <si>
    <t>603816</t>
  </si>
  <si>
    <t>喜临门</t>
  </si>
  <si>
    <t>603008</t>
  </si>
  <si>
    <t>财信发展</t>
  </si>
  <si>
    <t>000838</t>
  </si>
  <si>
    <t>苏州银行</t>
  </si>
  <si>
    <t>002966</t>
  </si>
  <si>
    <t>金诚信</t>
  </si>
  <si>
    <t>603979</t>
  </si>
  <si>
    <t>异动股跟踪</t>
  </si>
  <si>
    <t>股票名称</t>
  </si>
  <si>
    <t>调入日期</t>
  </si>
  <si>
    <t>1、+表示融资融券净余额增加； - 表示融资融券净余额减少。其中融资融券净余额=融资余额净增额-融券余额净增额</t>
  </si>
  <si>
    <t>2、数据来源：Wind，交易所</t>
  </si>
  <si>
    <t>华铁股份</t>
  </si>
  <si>
    <t>美好置业</t>
  </si>
  <si>
    <t>宋都股份</t>
  </si>
  <si>
    <t>中天金融</t>
  </si>
  <si>
    <t>正邦科技</t>
  </si>
  <si>
    <t>阳光城</t>
  </si>
  <si>
    <t>紫鑫药业</t>
  </si>
  <si>
    <t>哈工智能</t>
  </si>
  <si>
    <t>天沃科技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</si>
  <si>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</si>
  <si>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>融资融券规模变化（亿元）</t>
  </si>
  <si>
    <t>金圆股份</t>
  </si>
  <si>
    <t>蓝光发展</t>
  </si>
  <si>
    <t>融资余额增幅(‰)</t>
  </si>
  <si>
    <t>泽达易盛</t>
  </si>
  <si>
    <t>庞大集团</t>
  </si>
  <si>
    <t>中国中期</t>
  </si>
  <si>
    <t>+</t>
  </si>
  <si>
    <t>-</t>
  </si>
  <si>
    <t>嘉凯城</t>
  </si>
  <si>
    <t>鸿达兴业</t>
  </si>
  <si>
    <t>搜于特</t>
  </si>
  <si>
    <t>步步高</t>
  </si>
  <si>
    <t>天喻信息</t>
  </si>
  <si>
    <t>菱电电控</t>
  </si>
  <si>
    <t>卓锦股份</t>
  </si>
  <si>
    <t>力源科技</t>
  </si>
  <si>
    <t>甘肃电投</t>
  </si>
  <si>
    <t>创益通</t>
  </si>
  <si>
    <t>川润股份</t>
  </si>
  <si>
    <t/>
  </si>
  <si>
    <t>永信至诚</t>
  </si>
  <si>
    <t>金盘科技</t>
  </si>
  <si>
    <t>云南能投</t>
  </si>
  <si>
    <t>瑞纳智能</t>
  </si>
  <si>
    <t>成都先导</t>
  </si>
  <si>
    <t>东方园林</t>
  </si>
  <si>
    <t>宇邦新材</t>
  </si>
  <si>
    <t>融资融券市场交易数据统计(2024-03-19)</t>
  </si>
  <si>
    <t>惠泰医疗</t>
  </si>
  <si>
    <t>中原传媒</t>
  </si>
  <si>
    <t>金百泽</t>
  </si>
  <si>
    <t>德美化工</t>
  </si>
  <si>
    <t>凯格精机</t>
  </si>
  <si>
    <t>水羊股份</t>
  </si>
  <si>
    <t>霍普股份</t>
  </si>
  <si>
    <t>瑞斯康达</t>
  </si>
  <si>
    <t>移远通信</t>
  </si>
  <si>
    <t>通行宝</t>
  </si>
  <si>
    <t>莱特光电</t>
  </si>
  <si>
    <t>中红医疗</t>
  </si>
  <si>
    <t>中自科技</t>
  </si>
  <si>
    <t>博力威</t>
  </si>
  <si>
    <t>北纬科技</t>
  </si>
  <si>
    <t>渤海轮渡</t>
  </si>
  <si>
    <t>禾迈股份</t>
  </si>
  <si>
    <t>烽火通信</t>
  </si>
  <si>
    <t>诺普信</t>
  </si>
  <si>
    <t>昀冢科技</t>
  </si>
  <si>
    <t>悦达投资</t>
  </si>
  <si>
    <t>朗科科技</t>
  </si>
  <si>
    <t>超越科技</t>
  </si>
  <si>
    <t>中核科技</t>
  </si>
  <si>
    <t>福达合金</t>
  </si>
  <si>
    <t>恒铭达</t>
  </si>
  <si>
    <t>日发精机</t>
  </si>
  <si>
    <t>富祥药业</t>
  </si>
  <si>
    <t>中光学</t>
  </si>
  <si>
    <t>纽泰格</t>
  </si>
  <si>
    <t>盛德鑫泰</t>
  </si>
  <si>
    <t>有研粉材</t>
  </si>
  <si>
    <t>永安行</t>
  </si>
  <si>
    <t>磁谷科技</t>
  </si>
  <si>
    <t>英维克</t>
  </si>
  <si>
    <t>长城证券</t>
  </si>
  <si>
    <t>金迪克</t>
  </si>
  <si>
    <t>涪陵电力</t>
  </si>
  <si>
    <t>卧龙电驱</t>
  </si>
  <si>
    <t>智明达</t>
  </si>
  <si>
    <t>盈建科</t>
  </si>
  <si>
    <t>青海春天</t>
  </si>
  <si>
    <t>上海凯鑫</t>
  </si>
  <si>
    <t>南方传媒</t>
  </si>
  <si>
    <t>安泰科技</t>
  </si>
  <si>
    <t>龙津药业</t>
  </si>
  <si>
    <t>特发信息</t>
  </si>
  <si>
    <t>森鹰窗业</t>
  </si>
  <si>
    <t>深城交</t>
  </si>
  <si>
    <t>睿昂基因</t>
  </si>
  <si>
    <t>星环科技</t>
  </si>
  <si>
    <t>维海德</t>
  </si>
  <si>
    <t>科蓝软件</t>
  </si>
  <si>
    <t>创识科技</t>
  </si>
  <si>
    <t>紫建电子</t>
  </si>
  <si>
    <t>中成股份</t>
  </si>
  <si>
    <t>国新文化</t>
  </si>
  <si>
    <t>呈和科技</t>
  </si>
  <si>
    <t>天禄科技</t>
  </si>
  <si>
    <t>百洋医药</t>
  </si>
  <si>
    <t>英力股份</t>
  </si>
  <si>
    <t>万里扬</t>
  </si>
  <si>
    <t>山水比德</t>
  </si>
  <si>
    <t>好利科技</t>
  </si>
  <si>
    <t>鹿山新材</t>
  </si>
  <si>
    <t>精研科技</t>
  </si>
  <si>
    <t>富士莱</t>
  </si>
  <si>
    <t>华安鑫创</t>
  </si>
  <si>
    <t>星辉环材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</si>
</sst>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0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</fonts>
  <fills count="60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3" tint="0.799401837214270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9" tint="0.79940183721427049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/>
      <bottom style="thin">
        <color indexed="64"/>
      </bottom>
      <diagonal/>
    </border>
  </borders>
  <cellStyleXfs count="12450"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29" borderId="9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39" borderId="8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14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11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39" borderId="6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10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49" borderId="6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</cellStyleXfs>
  <cellXfs count="62">
    <xf numFmtId="0" fontId="0" fillId="0" borderId="0" xfId="0">
      <alignment vertical="center"/>
    </xf>
    <xf numFmtId="0" fontId="8" fillId="0" borderId="0" xfId="0" applyFont="1">
      <alignment vertical="center"/>
    </xf>
    <xf numFmtId="0" fontId="0" fillId="3" borderId="0" xfId="0" applyFill="1" applyAlignment="1"/>
    <xf numFmtId="0" fontId="2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5" borderId="3" xfId="0" applyFont="1" applyFill="1" applyBorder="1" applyAlignment="1">
      <alignment horizontal="center" vertical="center" wrapText="1"/>
    </xf>
    <xf numFmtId="0" fontId="12" fillId="6" borderId="4" xfId="0" applyFont="1" applyFill="1" applyBorder="1" applyAlignment="1"/>
    <xf numFmtId="0" fontId="12" fillId="6" borderId="4" xfId="0" applyFont="1" applyFill="1" applyBorder="1" applyAlignment="1">
      <alignment horizontal="center"/>
    </xf>
    <xf numFmtId="9" fontId="12" fillId="6" borderId="4" xfId="51" applyFont="1" applyFill="1" applyBorder="1" applyAlignment="1"/>
    <xf numFmtId="0" fontId="12" fillId="6" borderId="5" xfId="0" applyFont="1" applyFill="1" applyBorder="1" applyAlignment="1"/>
    <xf numFmtId="0" fontId="12" fillId="6" borderId="5" xfId="0" applyFont="1" applyFill="1" applyBorder="1" applyAlignment="1">
      <alignment horizontal="center"/>
    </xf>
    <xf numFmtId="9" fontId="12" fillId="6" borderId="5" xfId="51" applyFont="1" applyFill="1" applyBorder="1" applyAlignment="1"/>
    <xf numFmtId="0" fontId="10" fillId="2" borderId="3" xfId="0" applyFont="1" applyFill="1" applyBorder="1" applyAlignment="1">
      <alignment horizontal="center" vertical="center" wrapText="1"/>
    </xf>
    <xf numFmtId="0" fontId="0" fillId="3" borderId="4" xfId="0" applyFill="1" applyBorder="1" applyAlignment="1"/>
    <xf numFmtId="0" fontId="0" fillId="3" borderId="4" xfId="0" applyFill="1" applyBorder="1" applyAlignment="1">
      <alignment horizontal="center"/>
    </xf>
    <xf numFmtId="9" fontId="0" fillId="3" borderId="4" xfId="51" applyFont="1" applyFill="1" applyBorder="1" applyAlignment="1"/>
    <xf numFmtId="0" fontId="0" fillId="7" borderId="5" xfId="0" applyFill="1" applyBorder="1" applyAlignment="1"/>
    <xf numFmtId="0" fontId="0" fillId="3" borderId="5" xfId="0" applyFill="1" applyBorder="1" applyAlignment="1">
      <alignment horizontal="center"/>
    </xf>
    <xf numFmtId="0" fontId="0" fillId="3" borderId="5" xfId="0" applyFill="1" applyBorder="1" applyAlignment="1"/>
    <xf numFmtId="9" fontId="0" fillId="3" borderId="5" xfId="51" applyFont="1" applyFill="1" applyBorder="1" applyAlignment="1"/>
    <xf numFmtId="0" fontId="13" fillId="3" borderId="0" xfId="0" applyFont="1" applyFill="1" applyAlignment="1"/>
    <xf numFmtId="0" fontId="0" fillId="3" borderId="22" xfId="0" applyFill="1" applyBorder="1" applyAlignment="1"/>
    <xf numFmtId="0" fontId="5" fillId="0" borderId="2" xfId="10342" applyFont="1" applyBorder="1" applyAlignment="1">
      <alignment horizontal="center" vertical="center" wrapText="1"/>
    </xf>
    <xf numFmtId="0" fontId="36" fillId="53" borderId="19" xfId="10342" applyFont="1" applyFill="1" applyBorder="1" applyAlignment="1">
      <alignment horizontal="center" vertical="center" wrapText="1"/>
    </xf>
    <xf numFmtId="0" fontId="36" fillId="3" borderId="19" xfId="10342" applyFont="1" applyFill="1" applyBorder="1" applyAlignment="1">
      <alignment horizontal="center" vertical="center" wrapText="1"/>
    </xf>
    <xf numFmtId="3" fontId="36" fillId="3" borderId="19" xfId="10342" applyNumberFormat="1" applyFont="1" applyFill="1" applyBorder="1" applyAlignment="1">
      <alignment horizontal="center" vertical="center" wrapText="1"/>
    </xf>
    <xf numFmtId="0" fontId="36" fillId="53" borderId="20" xfId="10342" applyFont="1" applyFill="1" applyBorder="1" applyAlignment="1">
      <alignment horizontal="center" vertical="center" wrapText="1"/>
    </xf>
    <xf numFmtId="4" fontId="36" fillId="52" borderId="20" xfId="10342" applyNumberFormat="1" applyFont="1" applyFill="1" applyBorder="1" applyAlignment="1">
      <alignment vertical="center"/>
    </xf>
    <xf numFmtId="177" fontId="36" fillId="52" borderId="20" xfId="51" applyNumberFormat="1" applyFont="1" applyFill="1" applyBorder="1" applyAlignment="1">
      <alignment vertical="center"/>
    </xf>
    <xf numFmtId="0" fontId="9" fillId="50" borderId="0" xfId="10342" applyFont="1" applyFill="1" applyAlignment="1">
      <alignment horizontal="center" vertical="center" wrapText="1"/>
    </xf>
    <xf numFmtId="4" fontId="9" fillId="50" borderId="0" xfId="10342" applyNumberFormat="1" applyFont="1" applyFill="1" applyAlignment="1">
      <alignment vertical="center"/>
    </xf>
    <xf numFmtId="0" fontId="37" fillId="2" borderId="21" xfId="10342" applyFont="1" applyFill="1" applyBorder="1" applyAlignment="1">
      <alignment horizontal="center" vertical="center" wrapText="1"/>
    </xf>
    <xf numFmtId="0" fontId="37" fillId="2" borderId="21" xfId="10342" applyFont="1" applyFill="1" applyBorder="1" applyAlignment="1">
      <alignment horizontal="center" vertical="center"/>
    </xf>
    <xf numFmtId="0" fontId="38" fillId="53" borderId="19" xfId="10342" applyFont="1" applyFill="1" applyBorder="1" applyAlignment="1">
      <alignment horizontal="center"/>
    </xf>
    <xf numFmtId="2" fontId="38" fillId="3" borderId="19" xfId="10342" applyNumberFormat="1" applyFont="1" applyFill="1" applyBorder="1"/>
    <xf numFmtId="0" fontId="10" fillId="2" borderId="19" xfId="10342" applyFont="1" applyFill="1" applyBorder="1" applyAlignment="1">
      <alignment horizontal="left" vertical="center" wrapText="1"/>
    </xf>
    <xf numFmtId="0" fontId="38" fillId="3" borderId="19" xfId="10342" applyFont="1" applyFill="1" applyBorder="1" applyAlignment="1">
      <alignment horizontal="center"/>
    </xf>
    <xf numFmtId="0" fontId="38" fillId="53" borderId="19" xfId="10342" quotePrefix="1" applyFont="1" applyFill="1" applyBorder="1" applyAlignment="1">
      <alignment horizontal="center"/>
    </xf>
    <xf numFmtId="0" fontId="2" fillId="0" borderId="2" xfId="10342" applyFont="1" applyBorder="1" applyAlignment="1">
      <alignment horizontal="center" vertical="center" wrapText="1"/>
    </xf>
    <xf numFmtId="14" fontId="2" fillId="0" borderId="2" xfId="10342" applyNumberFormat="1" applyFont="1" applyBorder="1" applyAlignment="1">
      <alignment horizontal="center" vertical="center" wrapText="1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2" xfId="10342" applyFont="1" applyBorder="1" applyAlignment="1">
      <alignment horizontal="center" vertical="center" wrapText="1"/>
    </xf>
    <xf numFmtId="14" fontId="4" fillId="0" borderId="2" xfId="10342" applyNumberFormat="1" applyFont="1" applyBorder="1" applyAlignment="1">
      <alignment horizontal="center" vertical="center" wrapText="1"/>
    </xf>
    <xf numFmtId="176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14" fontId="35" fillId="2" borderId="15" xfId="10342" applyNumberFormat="1" applyFont="1" applyFill="1" applyBorder="1" applyAlignment="1">
      <alignment horizontal="center" vertical="center"/>
    </xf>
    <xf numFmtId="0" fontId="35" fillId="51" borderId="16" xfId="10342" applyFont="1" applyFill="1" applyBorder="1" applyAlignment="1">
      <alignment horizontal="center" vertical="center"/>
    </xf>
    <xf numFmtId="0" fontId="35" fillId="51" borderId="17" xfId="10342" applyFont="1" applyFill="1" applyBorder="1" applyAlignment="1">
      <alignment horizontal="center" vertical="center"/>
    </xf>
    <xf numFmtId="0" fontId="35" fillId="51" borderId="18" xfId="10342" applyFont="1" applyFill="1" applyBorder="1" applyAlignment="1">
      <alignment horizontal="center" vertical="center"/>
    </xf>
    <xf numFmtId="0" fontId="0" fillId="3" borderId="0" xfId="0" applyFill="1" applyAlignment="1">
      <alignment horizontal="left"/>
    </xf>
    <xf numFmtId="0" fontId="10" fillId="2" borderId="19" xfId="10342" applyFont="1" applyFill="1" applyBorder="1" applyAlignment="1">
      <alignment horizontal="center" vertical="center" wrapText="1"/>
    </xf>
    <xf numFmtId="0" fontId="39" fillId="54" borderId="19" xfId="10342" applyFont="1" applyFill="1" applyBorder="1" applyAlignment="1">
      <alignment horizontal="left" wrapText="1"/>
    </xf>
    <xf numFmtId="0" fontId="38" fillId="53" borderId="19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450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62" xfId="12392" xr:uid="{66B8D605-E2D9-436C-98BF-F8113BADC808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62" xfId="12379" xr:uid="{4DA2B520-A820-414A-BBD1-E4F6DFDCDE4B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62" xfId="12393" xr:uid="{48ECAA72-A26D-4402-BCFE-F9289782AFF5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62" xfId="12386" xr:uid="{2F5BE0EF-0CCF-4F69-9C18-37895C02672A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62" xfId="12378" xr:uid="{4AC8DF7A-2C27-40C2-945B-24D7269DE94F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62" xfId="12389" xr:uid="{CA86A190-02BB-4F7E-99BA-0767457CA602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62" xfId="12385" xr:uid="{A8B53DB3-BA63-495B-A550-F13A2146E57E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62" xfId="12382" xr:uid="{48DAA8E4-2F74-4EF5-B15D-BC6106973477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62" xfId="12387" xr:uid="{FCB2CC96-7553-4B5D-852C-A5FCBAA4D955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62" xfId="12388" xr:uid="{F0069C68-1F84-4C2C-9324-4EA15DE7777A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62" xfId="12390" xr:uid="{508283CE-EE83-49A9-9A75-D6802F4E1862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62" xfId="12391" xr:uid="{B6EC94B0-8E33-4B7B-8D7D-796B01BBA67B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62" xfId="12381" xr:uid="{5C8580BF-88C5-4F9E-8029-546D401D79C6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62" xfId="12383" xr:uid="{4D394661-9E45-44B2-9FFA-84B5A16DD827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62" xfId="12394" xr:uid="{0B02868F-9DAC-4110-BEFF-A83F2BED893C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62" xfId="12395" xr:uid="{87FB7F0F-BCE0-40C0-8D23-27F6285A38D3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62" xfId="12396" xr:uid="{8D231AE4-0142-4BD0-A1F4-CA3FB7319B3B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62" xfId="12397" xr:uid="{995E1231-B21D-4FBD-B45F-697AA2024586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62" xfId="12398" xr:uid="{DD9583A7-C9D4-4004-971A-B77C02AF4781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62" xfId="12399" xr:uid="{93C50E8F-1F40-4876-8EFF-43C60DDDEE61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62" xfId="12400" xr:uid="{9FD5746C-82C7-417F-AF49-11E622E47D84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62" xfId="12401" xr:uid="{21F9345C-FA3A-4937-9CB2-CB5DFE84652B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62" xfId="12402" xr:uid="{97212ED0-199C-45C4-A620-EA4221803375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62" xfId="12403" xr:uid="{80628165-EF5F-4103-9ED7-696A11D3608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62" xfId="12404" xr:uid="{FCEE1655-25A4-4699-9437-B9E0DCC98E72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62" xfId="12405" xr:uid="{30D20516-EF06-4A00-8668-56CB29C2ED13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62" xfId="12406" xr:uid="{796E5F40-89B2-407F-A76F-9A1F09394DC1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62" xfId="12407" xr:uid="{7F1CBBDB-2D13-40C9-BE78-E8795873C34C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62" xfId="12409" xr:uid="{7FB47152-D505-4B56-B176-AD3678F3F512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62" xfId="12384" xr:uid="{CECE9F97-93D6-4D57-8339-3CF4408B0E45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62" xfId="12410" xr:uid="{456E4EF2-F6CF-4BBA-96E7-48440E1BAB9C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62" xfId="12411" xr:uid="{4206E454-227E-4DE4-9E52-9FA52FA208C5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62" xfId="12412" xr:uid="{AEB2AA37-8194-426A-BD2A-B739B839CD7C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62" xfId="12413" xr:uid="{5B4535E6-EEE5-4232-B9D2-CAEFBD069D4F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62" xfId="12414" xr:uid="{351C31D7-96F4-4B19-8F57-ED11C606E605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62" xfId="12415" xr:uid="{BEAD768A-02FC-443D-B9F1-4AF467D43D85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62" xfId="12416" xr:uid="{E7BA9991-22FE-4074-BFB9-FC31B26B981D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62" xfId="12417" xr:uid="{E86BF624-43C5-4F7E-9641-E9186AFC3D43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62" xfId="12418" xr:uid="{5D8ABA5F-E9D6-455E-B28E-255F9CA6D2C7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62" xfId="12419" xr:uid="{971185A0-E261-402B-AA3A-3E23EBDFA987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62" xfId="12420" xr:uid="{C0265BAA-A2DF-40BB-902B-3D6FB7D1DF55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62" xfId="12421" xr:uid="{36301981-D089-454B-B7D8-40AAB17F4F0C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62" xfId="12422" xr:uid="{D6E110A9-B4FD-4E03-92BF-1CA636ACAA74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62" xfId="12380" xr:uid="{F0610342-2689-4DB5-B550-4B2C57441D9F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62" xfId="12423" xr:uid="{D5A47B8A-78F5-4937-B0F0-312E82BF66E3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62" xfId="12424" xr:uid="{5902E59C-E19F-467F-A7A4-66123E7CDB64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62" xfId="12425" xr:uid="{B42435B3-F30C-4F39-BEDA-B273D818C6B8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62" xfId="12426" xr:uid="{490663D9-614C-4E52-8EE2-F9DB5587259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62" xfId="12427" xr:uid="{FE938107-BD56-495E-88A9-3091B6BC416A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62" xfId="12428" xr:uid="{3376ED5D-AEF7-4B18-8895-6904B98A7C5A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62" xfId="12429" xr:uid="{9927863F-8101-4A31-9731-067E2A3D2803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62" xfId="12408" xr:uid="{8E6F3916-39CD-4B8B-849F-A7F6223CB101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62" xfId="12430" xr:uid="{5E405A4C-7D33-4B1B-967B-10C2C422CDC5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62" xfId="12431" xr:uid="{41B2923A-C6B5-449E-A9AC-D672DF6AE492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62" xfId="12432" xr:uid="{E2BE920E-158B-44CB-8591-9C23E5B4F22D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62" xfId="12433" xr:uid="{59626A75-76B9-4B13-BF8E-AA4508F2E118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62" xfId="12434" xr:uid="{30EB09E2-957F-469C-B6D7-AF54A8765DB9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62" xfId="12435" xr:uid="{92FD9214-A86C-42B7-BB68-91833B5DB506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62" xfId="12436" xr:uid="{051BD856-DCD4-4765-A931-1257E00DEDBD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62" xfId="12437" xr:uid="{2A7AD240-1C0B-40B2-9795-82ECEF2551CC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62" xfId="12438" xr:uid="{6505F9A2-8116-40A8-8B36-F76E61466B89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62" xfId="12439" xr:uid="{61244F73-36A1-4998-8E6A-7439D0E3C251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62" xfId="12440" xr:uid="{F301834C-5476-43EB-8A17-E9CA31C6B3A2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62" xfId="12441" xr:uid="{4B74BBCF-B696-42F2-8AF9-8E1AB9B4446D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62" xfId="12442" xr:uid="{552B4750-2B1B-4B0E-A695-DFDA61E1EBDD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62" xfId="12443" xr:uid="{589793F2-94D2-4612-A32B-635E44DE6F7B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62" xfId="12444" xr:uid="{B3ED932A-BFBA-4434-9091-478BBFBB7C88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62" xfId="12445" xr:uid="{ECD1261F-30A2-4499-A70D-CAFBA8AD1FD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62" xfId="12446" xr:uid="{AA66FB2C-E2FC-4CD2-8B67-5BE34594F859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62" xfId="12447" xr:uid="{408DAF55-0C7D-402B-881F-78EF3AC76E09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62" xfId="12448" xr:uid="{25E7A7A9-149F-40F1-BCD2-670C532B3A0F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62" xfId="12449" xr:uid="{AD334CB2-5D21-41E3-9959-6E5B4187A82C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2"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468076</xdr:rowOff>
    </xdr:from>
    <xdr:to>
      <xdr:col>8</xdr:col>
      <xdr:colOff>10885</xdr:colOff>
      <xdr:row>9</xdr:row>
      <xdr:rowOff>391885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408BEC8E-FE05-0301-AF50-6D016E2A5A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32847"/>
          <a:ext cx="7979228" cy="3875324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380997</xdr:rowOff>
    </xdr:from>
    <xdr:to>
      <xdr:col>8</xdr:col>
      <xdr:colOff>10886</xdr:colOff>
      <xdr:row>16</xdr:row>
      <xdr:rowOff>10886</xdr:rowOff>
    </xdr:to>
    <xdr:pic>
      <xdr:nvPicPr>
        <xdr:cNvPr id="6" name="图片 5">
          <a:extLst>
            <a:ext uri="{FF2B5EF4-FFF2-40B4-BE49-F238E27FC236}">
              <a16:creationId xmlns:a16="http://schemas.microsoft.com/office/drawing/2014/main" id="{BC8B8708-D84C-DE20-EEEE-6719724855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497283"/>
          <a:ext cx="7979229" cy="437606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&#25968;&#25454;&#36164;&#26009;\&#20449;&#29992;&#20132;&#26131;&#25968;&#25454;&#32479;&#35745;\&#34701;&#36164;&#34701;&#21048;&#27599;&#26085;&#36164;&#35759;&#27169;&#26495;&#26356;&#26032;&#26631;&#30340;&#21048;20230321(&#21516;&#33457;&#39034;)20240223.xlsm" TargetMode="External"/><Relationship Id="rId1" Type="http://schemas.openxmlformats.org/officeDocument/2006/relationships/externalLinkPath" Target="&#34701;&#36164;&#34701;&#21048;&#27599;&#26085;&#36164;&#35759;&#27169;&#26495;&#26356;&#26032;&#26631;&#30340;&#21048;20230321(&#21516;&#33457;&#39034;)20240223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异动股跟踪"/>
      <sheetName val="行业图形库"/>
      <sheetName val="市场图形库"/>
      <sheetName val="结果展示"/>
      <sheetName val="处理"/>
      <sheetName val="昨日深圳"/>
      <sheetName val="标的券函数"/>
      <sheetName val="标的券数据"/>
      <sheetName val="标的券函数备用"/>
      <sheetName val="交易日标识"/>
      <sheetName val="Sheet2"/>
      <sheetName val="昨日上海"/>
    </sheetNames>
    <sheetDataSet>
      <sheetData sheetId="0"/>
      <sheetData sheetId="1">
        <row r="1">
          <cell r="B1" t="str">
            <v>当日标的券信用资金净流入（百万元）</v>
          </cell>
          <cell r="D1" t="str">
            <v>前一日标的券信用资金净流入（百万元）</v>
          </cell>
        </row>
        <row r="2">
          <cell r="A2" t="str">
            <v>农林牧渔</v>
          </cell>
          <cell r="B2">
            <v>-89.20044249999988</v>
          </cell>
          <cell r="D2">
            <v>83.45569864999986</v>
          </cell>
        </row>
        <row r="3">
          <cell r="A3" t="str">
            <v>食品饮料</v>
          </cell>
          <cell r="B3">
            <v>-72.103914980000013</v>
          </cell>
          <cell r="D3">
            <v>284.15737902000023</v>
          </cell>
        </row>
        <row r="4">
          <cell r="A4" t="str">
            <v>纺织服饰</v>
          </cell>
          <cell r="B4">
            <v>9.4134252999999823</v>
          </cell>
          <cell r="D4">
            <v>15.898230870000035</v>
          </cell>
        </row>
        <row r="5">
          <cell r="A5" t="str">
            <v>家用电器</v>
          </cell>
          <cell r="B5">
            <v>156.51782256000001</v>
          </cell>
          <cell r="D5">
            <v>-25.741458909999967</v>
          </cell>
        </row>
        <row r="6">
          <cell r="A6" t="str">
            <v>美容护理</v>
          </cell>
          <cell r="B6">
            <v>66.918396480000013</v>
          </cell>
          <cell r="D6">
            <v>49.994128500000002</v>
          </cell>
        </row>
        <row r="7">
          <cell r="A7" t="str">
            <v>医药生物</v>
          </cell>
          <cell r="B7">
            <v>962.94512594999412</v>
          </cell>
          <cell r="D7">
            <v>1145.1352532800026</v>
          </cell>
        </row>
        <row r="8">
          <cell r="A8" t="str">
            <v>社会服务</v>
          </cell>
          <cell r="B8">
            <v>-49.776898830000015</v>
          </cell>
          <cell r="D8">
            <v>75.622366030000038</v>
          </cell>
        </row>
        <row r="9">
          <cell r="A9" t="str">
            <v>商贸零售</v>
          </cell>
          <cell r="B9">
            <v>99.998295119999952</v>
          </cell>
          <cell r="D9">
            <v>-53.217767149999915</v>
          </cell>
        </row>
        <row r="10">
          <cell r="A10" t="str">
            <v>交通运输</v>
          </cell>
          <cell r="B10">
            <v>78.510443420000016</v>
          </cell>
          <cell r="D10">
            <v>18.452511039999962</v>
          </cell>
        </row>
        <row r="11">
          <cell r="A11" t="str">
            <v>传媒</v>
          </cell>
          <cell r="B11">
            <v>-88.214313209999915</v>
          </cell>
          <cell r="D11">
            <v>320.46960782999992</v>
          </cell>
        </row>
        <row r="12">
          <cell r="A12" t="str">
            <v>银行</v>
          </cell>
          <cell r="B12">
            <v>259.16550582000002</v>
          </cell>
          <cell r="D12">
            <v>366.01157354000003</v>
          </cell>
        </row>
        <row r="13">
          <cell r="A13" t="str">
            <v>非银金融</v>
          </cell>
          <cell r="B13">
            <v>62.109995609999658</v>
          </cell>
          <cell r="D13">
            <v>853.96651834000022</v>
          </cell>
        </row>
        <row r="14">
          <cell r="A14" t="str">
            <v>房地产</v>
          </cell>
          <cell r="B14">
            <v>49.288205499999997</v>
          </cell>
          <cell r="D14">
            <v>188.05375506000019</v>
          </cell>
        </row>
        <row r="15">
          <cell r="A15" t="str">
            <v>建筑装饰</v>
          </cell>
          <cell r="B15">
            <v>141.00388321000003</v>
          </cell>
          <cell r="D15">
            <v>-49.368900349999997</v>
          </cell>
        </row>
        <row r="16">
          <cell r="A16" t="str">
            <v>建筑材料</v>
          </cell>
          <cell r="B16">
            <v>127.12585176</v>
          </cell>
          <cell r="D16">
            <v>29.277951609999999</v>
          </cell>
        </row>
        <row r="17">
          <cell r="A17" t="str">
            <v>通信</v>
          </cell>
          <cell r="B17">
            <v>240.65985668000019</v>
          </cell>
          <cell r="D17">
            <v>501.03103422000027</v>
          </cell>
        </row>
        <row r="18">
          <cell r="A18" t="str">
            <v>计算机</v>
          </cell>
          <cell r="B18">
            <v>139.85939300000001</v>
          </cell>
          <cell r="D18">
            <v>1802.9382960399987</v>
          </cell>
        </row>
        <row r="19">
          <cell r="A19" t="str">
            <v>电子</v>
          </cell>
          <cell r="B19">
            <v>251.49812141000081</v>
          </cell>
          <cell r="D19">
            <v>1773.8642693599998</v>
          </cell>
        </row>
        <row r="20">
          <cell r="A20" t="str">
            <v>轻工制造</v>
          </cell>
          <cell r="B20">
            <v>-38.871057350000022</v>
          </cell>
          <cell r="D20">
            <v>57.34280732000002</v>
          </cell>
        </row>
        <row r="21">
          <cell r="A21" t="str">
            <v>机械设备</v>
          </cell>
          <cell r="B21">
            <v>307.75203245999933</v>
          </cell>
          <cell r="D21">
            <v>907.52563911999937</v>
          </cell>
        </row>
        <row r="22">
          <cell r="A22" t="str">
            <v>汽车</v>
          </cell>
          <cell r="B22">
            <v>391.86904942000007</v>
          </cell>
          <cell r="D22">
            <v>1005.4456242899997</v>
          </cell>
        </row>
        <row r="23">
          <cell r="A23" t="str">
            <v>电力设备</v>
          </cell>
          <cell r="B23">
            <v>61.134464909999849</v>
          </cell>
          <cell r="D23">
            <v>476.23205278999899</v>
          </cell>
        </row>
        <row r="24">
          <cell r="A24" t="str">
            <v>国防军工</v>
          </cell>
          <cell r="B24">
            <v>159.56067551000024</v>
          </cell>
          <cell r="D24">
            <v>359.04007602999997</v>
          </cell>
        </row>
        <row r="25">
          <cell r="A25" t="str">
            <v>环保</v>
          </cell>
          <cell r="B25">
            <v>20.016760880000025</v>
          </cell>
          <cell r="D25">
            <v>66.816357860000011</v>
          </cell>
        </row>
        <row r="26">
          <cell r="A26" t="str">
            <v>公用事业</v>
          </cell>
          <cell r="B26">
            <v>182.91729826000011</v>
          </cell>
          <cell r="D26">
            <v>296.76740083000004</v>
          </cell>
        </row>
        <row r="27">
          <cell r="A27" t="str">
            <v>钢铁</v>
          </cell>
          <cell r="B27">
            <v>187.80089684000006</v>
          </cell>
          <cell r="D27">
            <v>116.03601542999995</v>
          </cell>
        </row>
        <row r="28">
          <cell r="A28" t="str">
            <v>基础化工</v>
          </cell>
          <cell r="B28">
            <v>111.38394693000077</v>
          </cell>
          <cell r="D28">
            <v>562.67019947999916</v>
          </cell>
        </row>
        <row r="29">
          <cell r="A29" t="str">
            <v>石油石化</v>
          </cell>
          <cell r="B29">
            <v>13.860990820000023</v>
          </cell>
          <cell r="D29">
            <v>-28.007911680000007</v>
          </cell>
        </row>
        <row r="30">
          <cell r="A30" t="str">
            <v>煤炭</v>
          </cell>
          <cell r="B30">
            <v>26.40203998000014</v>
          </cell>
          <cell r="D30">
            <v>382.46739738000002</v>
          </cell>
        </row>
        <row r="31">
          <cell r="A31" t="str">
            <v>有色金属</v>
          </cell>
          <cell r="B31">
            <v>69.558382990000723</v>
          </cell>
          <cell r="D31">
            <v>1535.5711165699993</v>
          </cell>
        </row>
        <row r="32">
          <cell r="A32" t="str">
            <v>综合</v>
          </cell>
          <cell r="B32">
            <v>40.980218530000002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tabSelected="1" zoomScale="70" zoomScaleNormal="70" workbookViewId="0">
      <selection activeCell="K14" sqref="K14"/>
    </sheetView>
  </sheetViews>
  <sheetFormatPr defaultColWidth="8.88671875" defaultRowHeight="14.4" x14ac:dyDescent="0.25"/>
  <cols>
    <col min="1" max="1" width="12.88671875" style="2" customWidth="1"/>
    <col min="2" max="2" width="17" style="2" customWidth="1"/>
    <col min="3" max="3" width="13.109375" style="2" customWidth="1"/>
    <col min="4" max="4" width="12.33203125" style="2" customWidth="1"/>
    <col min="5" max="5" width="13.44140625" style="2" customWidth="1"/>
    <col min="6" max="6" width="15.109375" style="2" customWidth="1"/>
    <col min="7" max="7" width="15.33203125" style="2" customWidth="1"/>
    <col min="8" max="8" width="16.88671875" style="2" customWidth="1"/>
    <col min="9" max="16384" width="8.88671875" style="2"/>
  </cols>
  <sheetData>
    <row r="1" spans="1:22" ht="42.6" customHeight="1" thickTop="1" thickBot="1" x14ac:dyDescent="0.3">
      <c r="A1" s="53" t="s">
        <v>170</v>
      </c>
      <c r="B1" s="53"/>
      <c r="C1" s="53"/>
      <c r="D1" s="53"/>
      <c r="E1" s="53"/>
      <c r="F1" s="53"/>
      <c r="G1" s="53"/>
      <c r="H1" s="53"/>
    </row>
    <row r="2" spans="1:22" ht="3.6" customHeight="1" thickTop="1" thickBot="1" x14ac:dyDescent="0.3">
      <c r="A2" s="54"/>
      <c r="B2" s="55"/>
      <c r="C2" s="55"/>
      <c r="D2" s="55"/>
      <c r="E2" s="55"/>
      <c r="F2" s="55"/>
      <c r="G2" s="55"/>
      <c r="H2" s="56"/>
    </row>
    <row r="3" spans="1:22" ht="45" customHeight="1" thickBot="1" x14ac:dyDescent="0.3">
      <c r="A3" s="27" t="s">
        <v>0</v>
      </c>
      <c r="B3" s="28" t="s">
        <v>1</v>
      </c>
      <c r="C3" s="28" t="s">
        <v>2</v>
      </c>
      <c r="D3" s="28" t="s">
        <v>3</v>
      </c>
      <c r="E3" s="29" t="s">
        <v>4</v>
      </c>
      <c r="F3" s="29" t="s">
        <v>142</v>
      </c>
      <c r="G3" s="29" t="s">
        <v>145</v>
      </c>
      <c r="H3" s="29" t="s">
        <v>5</v>
      </c>
    </row>
    <row r="4" spans="1:22" ht="36.6" customHeight="1" x14ac:dyDescent="0.25">
      <c r="A4" s="30" t="s">
        <v>6</v>
      </c>
      <c r="B4" s="31">
        <v>15362.29897136</v>
      </c>
      <c r="C4" s="31">
        <v>14926.06719485</v>
      </c>
      <c r="D4" s="31">
        <v>424.10923435000001</v>
      </c>
      <c r="E4" s="31">
        <v>994.58696478000002</v>
      </c>
      <c r="F4" s="31">
        <v>33.323846609999237</v>
      </c>
      <c r="G4" s="32">
        <v>2.4590631334455715</v>
      </c>
      <c r="H4" s="32">
        <v>-0.80782700347898917</v>
      </c>
    </row>
    <row r="5" spans="1:22" ht="54.6" customHeight="1" x14ac:dyDescent="0.25">
      <c r="A5" s="33"/>
      <c r="B5" s="34"/>
      <c r="C5" s="34"/>
      <c r="D5" s="34"/>
      <c r="E5" s="34"/>
      <c r="F5" s="34"/>
      <c r="G5" s="34"/>
      <c r="H5" s="34"/>
    </row>
    <row r="6" spans="1:22" ht="54.6" customHeight="1" x14ac:dyDescent="0.25">
      <c r="A6" s="33"/>
      <c r="B6" s="34"/>
      <c r="C6" s="34"/>
      <c r="D6" s="34"/>
      <c r="E6" s="34"/>
      <c r="F6" s="34"/>
      <c r="G6" s="34"/>
      <c r="H6" s="34"/>
      <c r="N6" s="25"/>
    </row>
    <row r="7" spans="1:22" ht="54.6" customHeight="1" x14ac:dyDescent="0.25">
      <c r="A7" s="33"/>
      <c r="B7" s="34"/>
      <c r="C7" s="34"/>
      <c r="D7" s="34"/>
      <c r="E7" s="34"/>
      <c r="F7" s="34"/>
      <c r="G7" s="34"/>
      <c r="H7" s="34"/>
    </row>
    <row r="8" spans="1:22" ht="54.6" customHeight="1" x14ac:dyDescent="0.25">
      <c r="A8" s="33"/>
      <c r="B8" s="34"/>
      <c r="C8" s="34"/>
      <c r="D8" s="34"/>
      <c r="E8" s="34"/>
      <c r="F8" s="34"/>
      <c r="G8" s="34"/>
      <c r="H8" s="34"/>
    </row>
    <row r="9" spans="1:22" ht="54.6" customHeight="1" x14ac:dyDescent="0.25">
      <c r="A9" s="33"/>
      <c r="B9" s="34"/>
      <c r="C9" s="34"/>
      <c r="D9" s="34"/>
      <c r="E9" s="34"/>
      <c r="F9" s="34"/>
      <c r="G9" s="34"/>
      <c r="H9" s="34"/>
    </row>
    <row r="10" spans="1:22" ht="44.25" customHeight="1" x14ac:dyDescent="0.25">
      <c r="A10" s="33"/>
      <c r="B10" s="34"/>
      <c r="C10" s="34"/>
      <c r="D10" s="34"/>
      <c r="E10" s="34"/>
      <c r="F10" s="34"/>
      <c r="G10" s="34"/>
      <c r="H10" s="34"/>
    </row>
    <row r="11" spans="1:22" ht="54.6" customHeight="1" x14ac:dyDescent="0.25">
      <c r="A11" s="33"/>
      <c r="B11" s="34"/>
      <c r="C11" s="34"/>
      <c r="D11" s="34"/>
      <c r="E11" s="34"/>
      <c r="F11" s="34"/>
      <c r="G11" s="34"/>
      <c r="H11" s="34"/>
    </row>
    <row r="12" spans="1:22" ht="54.6" customHeight="1" x14ac:dyDescent="0.25">
      <c r="A12" s="33"/>
      <c r="B12" s="34"/>
      <c r="C12" s="34"/>
      <c r="D12" s="34"/>
      <c r="E12" s="34"/>
      <c r="F12" s="34"/>
      <c r="G12" s="34"/>
      <c r="H12" s="34"/>
      <c r="O12" s="3"/>
      <c r="P12" s="3"/>
      <c r="Q12" s="3"/>
      <c r="R12" s="6"/>
      <c r="S12" s="6"/>
      <c r="T12" s="6"/>
      <c r="U12" s="6"/>
      <c r="V12" s="6"/>
    </row>
    <row r="13" spans="1:22" ht="54.6" customHeight="1" x14ac:dyDescent="0.25">
      <c r="A13" s="33"/>
      <c r="B13" s="34"/>
      <c r="C13" s="34"/>
      <c r="D13" s="34"/>
      <c r="E13" s="34"/>
      <c r="F13" s="34"/>
      <c r="G13" s="34"/>
      <c r="H13" s="34"/>
      <c r="L13" s="2">
        <v>2</v>
      </c>
      <c r="O13" s="4"/>
      <c r="P13" s="5"/>
      <c r="Q13" s="7"/>
      <c r="R13" s="8"/>
      <c r="S13" s="8"/>
      <c r="T13" s="8"/>
      <c r="U13" s="8"/>
      <c r="V13" s="8"/>
    </row>
    <row r="14" spans="1:22" ht="54.6" customHeight="1" x14ac:dyDescent="0.25">
      <c r="A14" s="33"/>
      <c r="B14" s="34"/>
      <c r="C14" s="34"/>
      <c r="D14" s="34"/>
      <c r="E14" s="34"/>
      <c r="F14" s="34"/>
      <c r="G14" s="34"/>
      <c r="H14" s="34"/>
      <c r="O14" s="4"/>
      <c r="P14" s="5"/>
      <c r="Q14" s="7"/>
      <c r="R14" s="8"/>
      <c r="S14" s="8"/>
      <c r="T14" s="8"/>
      <c r="U14" s="8"/>
      <c r="V14" s="8"/>
    </row>
    <row r="15" spans="1:22" ht="54.6" customHeight="1" x14ac:dyDescent="0.25">
      <c r="A15" s="33"/>
      <c r="B15" s="34"/>
      <c r="C15" s="34"/>
      <c r="D15" s="34"/>
      <c r="E15" s="34"/>
      <c r="F15" s="34"/>
      <c r="G15" s="34"/>
      <c r="H15" s="34"/>
      <c r="O15" s="4"/>
      <c r="P15" s="5"/>
      <c r="Q15" s="7"/>
      <c r="R15" s="8"/>
      <c r="S15" s="8"/>
      <c r="T15" s="8"/>
      <c r="U15" s="8"/>
      <c r="V15" s="8"/>
    </row>
    <row r="16" spans="1:22" ht="55.95" customHeight="1" x14ac:dyDescent="0.25">
      <c r="A16" s="33"/>
      <c r="B16" s="34"/>
      <c r="C16" s="34"/>
      <c r="D16" s="34"/>
      <c r="E16" s="34"/>
      <c r="F16" s="34"/>
      <c r="G16" s="34"/>
      <c r="H16" s="34"/>
      <c r="L16" s="2">
        <v>5</v>
      </c>
    </row>
    <row r="17" spans="1:8" ht="75.599999999999994" customHeight="1" thickBot="1" x14ac:dyDescent="0.3">
      <c r="A17" s="35" t="s">
        <v>7</v>
      </c>
      <c r="B17" s="36" t="s">
        <v>8</v>
      </c>
      <c r="C17" s="35" t="s">
        <v>9</v>
      </c>
      <c r="D17" s="35" t="s">
        <v>10</v>
      </c>
      <c r="E17" s="35" t="s">
        <v>11</v>
      </c>
      <c r="F17" s="35" t="s">
        <v>12</v>
      </c>
      <c r="G17" s="35" t="s">
        <v>13</v>
      </c>
      <c r="H17" s="35" t="s">
        <v>14</v>
      </c>
    </row>
    <row r="18" spans="1:8" ht="15" thickBot="1" x14ac:dyDescent="0.3">
      <c r="A18" s="37" t="s">
        <v>15</v>
      </c>
      <c r="B18" s="41" t="s">
        <v>16</v>
      </c>
      <c r="C18" s="38">
        <v>0</v>
      </c>
      <c r="D18" s="38">
        <v>0</v>
      </c>
      <c r="E18" s="38">
        <v>0</v>
      </c>
      <c r="F18" s="38">
        <v>0</v>
      </c>
      <c r="G18" s="38">
        <v>0</v>
      </c>
      <c r="H18" s="38">
        <v>100</v>
      </c>
    </row>
    <row r="19" spans="1:8" ht="15" thickBot="1" x14ac:dyDescent="0.3">
      <c r="A19" s="37" t="s">
        <v>17</v>
      </c>
      <c r="B19" s="41" t="s">
        <v>18</v>
      </c>
      <c r="C19" s="38">
        <v>1.7852568395703687</v>
      </c>
      <c r="D19" s="38">
        <v>-0.49750735875890917</v>
      </c>
      <c r="E19" s="38">
        <v>99139.323875376533</v>
      </c>
      <c r="F19" s="38">
        <v>-1.4895475413506272</v>
      </c>
      <c r="G19" s="38">
        <v>-64.171575484496799</v>
      </c>
      <c r="H19" s="38">
        <v>98.745394729944223</v>
      </c>
    </row>
    <row r="20" spans="1:8" ht="15" thickBot="1" x14ac:dyDescent="0.3">
      <c r="A20" s="37" t="s">
        <v>19</v>
      </c>
      <c r="B20" s="41" t="s">
        <v>20</v>
      </c>
      <c r="C20" s="38">
        <v>0.68253309132629703</v>
      </c>
      <c r="D20" s="38">
        <v>-0.93367367168511739</v>
      </c>
      <c r="E20" s="38">
        <v>1.5272453815714242</v>
      </c>
      <c r="F20" s="38">
        <v>-0.68014841881897781</v>
      </c>
      <c r="G20" s="38">
        <v>-0.93572649289882048</v>
      </c>
      <c r="H20" s="38">
        <v>99.06542569117839</v>
      </c>
    </row>
    <row r="21" spans="1:8" ht="15" thickBot="1" x14ac:dyDescent="0.3">
      <c r="A21" s="37" t="s">
        <v>21</v>
      </c>
      <c r="B21" s="41" t="s">
        <v>22</v>
      </c>
      <c r="C21" s="38">
        <v>53.795160110691143</v>
      </c>
      <c r="D21" s="38">
        <v>-3.0709156255935226E-2</v>
      </c>
      <c r="E21" s="38">
        <v>6.3860023605373097</v>
      </c>
      <c r="F21" s="38">
        <v>-1.645062156293138</v>
      </c>
      <c r="G21" s="38">
        <v>1.4027329379996178</v>
      </c>
      <c r="H21" s="38">
        <v>98.8437563130054</v>
      </c>
    </row>
    <row r="22" spans="1:8" ht="15" thickBot="1" x14ac:dyDescent="0.3">
      <c r="A22" s="37" t="s">
        <v>23</v>
      </c>
      <c r="B22" s="41" t="s">
        <v>24</v>
      </c>
      <c r="C22" s="38">
        <v>0.30269861409580573</v>
      </c>
      <c r="D22" s="38">
        <v>-3.2606282640757649</v>
      </c>
      <c r="E22" s="38">
        <v>15.612755771063483</v>
      </c>
      <c r="F22" s="38">
        <v>0.19048836673704819</v>
      </c>
      <c r="G22" s="38">
        <v>1.5754457400886699</v>
      </c>
      <c r="H22" s="38">
        <v>100.16908818928643</v>
      </c>
    </row>
    <row r="23" spans="1:8" ht="15" thickBot="1" x14ac:dyDescent="0.3">
      <c r="A23" s="37" t="s">
        <v>25</v>
      </c>
      <c r="B23" s="41" t="s">
        <v>26</v>
      </c>
      <c r="C23" s="38">
        <v>4.1390476442501004E-2</v>
      </c>
      <c r="D23" s="38">
        <v>-4.8793570947255933</v>
      </c>
      <c r="E23" s="38">
        <v>0</v>
      </c>
      <c r="F23" s="38">
        <v>0.51394081100517164</v>
      </c>
      <c r="G23" s="38">
        <v>0.7229090055182894</v>
      </c>
      <c r="H23" s="38">
        <v>100.70686628467482</v>
      </c>
    </row>
    <row r="24" spans="1:8" ht="15" thickBot="1" x14ac:dyDescent="0.3">
      <c r="A24" s="37" t="s">
        <v>27</v>
      </c>
      <c r="B24" s="41" t="s">
        <v>28</v>
      </c>
      <c r="C24" s="38">
        <v>1.0706609753734835</v>
      </c>
      <c r="D24" s="38">
        <v>-2.2201879528203494</v>
      </c>
      <c r="E24" s="38">
        <v>2.0250040297580858</v>
      </c>
      <c r="F24" s="38">
        <v>-2.330370235808942</v>
      </c>
      <c r="G24" s="38">
        <v>9.5380942971820222</v>
      </c>
      <c r="H24" s="38">
        <v>102.05072580751184</v>
      </c>
    </row>
    <row r="25" spans="1:8" ht="15" thickBot="1" x14ac:dyDescent="0.3">
      <c r="A25" s="37" t="s">
        <v>29</v>
      </c>
      <c r="B25" s="41" t="s">
        <v>30</v>
      </c>
      <c r="C25" s="38">
        <v>171.44526847578339</v>
      </c>
      <c r="D25" s="38">
        <v>-8.4219876160831514E-2</v>
      </c>
      <c r="E25" s="38">
        <v>13.34525662378743</v>
      </c>
      <c r="F25" s="38">
        <v>-14.451270121190722</v>
      </c>
      <c r="G25" s="38">
        <v>0</v>
      </c>
      <c r="H25" s="38">
        <v>158.00980681147621</v>
      </c>
    </row>
    <row r="26" spans="1:8" ht="15" thickBot="1" x14ac:dyDescent="0.3">
      <c r="A26" s="37" t="s">
        <v>31</v>
      </c>
      <c r="B26" s="41" t="s">
        <v>32</v>
      </c>
      <c r="C26" s="38">
        <v>0.78370453834718823</v>
      </c>
      <c r="D26" s="38">
        <v>-0.15573828419763977</v>
      </c>
      <c r="E26" s="38">
        <v>9.4224785128695387</v>
      </c>
      <c r="F26" s="38">
        <v>-0.12224317955047501</v>
      </c>
      <c r="G26" s="38">
        <v>0</v>
      </c>
      <c r="H26" s="38">
        <v>99.686446244453037</v>
      </c>
    </row>
    <row r="27" spans="1:8" ht="15" thickBot="1" x14ac:dyDescent="0.3">
      <c r="A27" s="37" t="s">
        <v>33</v>
      </c>
      <c r="B27" s="41" t="s">
        <v>34</v>
      </c>
      <c r="C27" s="38">
        <v>0.11417704719796617</v>
      </c>
      <c r="D27" s="38">
        <v>5.4099241343779463</v>
      </c>
      <c r="E27" s="38">
        <v>1.9667221295284965E-2</v>
      </c>
      <c r="F27" s="38">
        <v>0.58598767459584633</v>
      </c>
      <c r="G27" s="38">
        <v>0</v>
      </c>
      <c r="H27" s="38">
        <v>100.43949075594688</v>
      </c>
    </row>
    <row r="28" spans="1:8" ht="15" thickBot="1" x14ac:dyDescent="0.3">
      <c r="A28" s="37" t="s">
        <v>35</v>
      </c>
      <c r="B28" s="41" t="s">
        <v>36</v>
      </c>
      <c r="C28" s="38">
        <v>2.4863601370550388</v>
      </c>
      <c r="D28" s="38">
        <v>1.0381094197480087</v>
      </c>
      <c r="E28" s="38">
        <v>79.718705035739717</v>
      </c>
      <c r="F28" s="38">
        <v>2.5337576266756634</v>
      </c>
      <c r="G28" s="38">
        <v>-8.3481900445650972E-2</v>
      </c>
      <c r="H28" s="38">
        <v>101.75413989539085</v>
      </c>
    </row>
    <row r="29" spans="1:8" ht="15" thickBot="1" x14ac:dyDescent="0.3">
      <c r="A29" s="37" t="s">
        <v>37</v>
      </c>
      <c r="B29" s="41" t="s">
        <v>38</v>
      </c>
      <c r="C29" s="38">
        <v>2.019872687962561</v>
      </c>
      <c r="D29" s="38">
        <v>8.7789859227875482</v>
      </c>
      <c r="E29" s="38">
        <v>8.1119319138084354</v>
      </c>
      <c r="F29" s="38">
        <v>16.305616209392966</v>
      </c>
      <c r="G29" s="38">
        <v>0.66371681415929207</v>
      </c>
      <c r="H29" s="38">
        <v>124.4040722600578</v>
      </c>
    </row>
    <row r="30" spans="1:8" ht="15" thickBot="1" x14ac:dyDescent="0.3">
      <c r="A30" s="37" t="s">
        <v>39</v>
      </c>
      <c r="B30" s="41" t="s">
        <v>40</v>
      </c>
      <c r="C30" s="38">
        <v>0.53821815934360606</v>
      </c>
      <c r="D30" s="38">
        <v>5.8679057865524147</v>
      </c>
      <c r="E30" s="38">
        <v>8.7082748428671156E-2</v>
      </c>
      <c r="F30" s="38">
        <v>-1.533308403338979</v>
      </c>
      <c r="G30" s="38">
        <v>-46.688607594936713</v>
      </c>
      <c r="H30" s="38">
        <v>98.284885028836541</v>
      </c>
    </row>
    <row r="31" spans="1:8" ht="15" thickBot="1" x14ac:dyDescent="0.3">
      <c r="A31" s="37" t="s">
        <v>41</v>
      </c>
      <c r="B31" s="41" t="s">
        <v>42</v>
      </c>
      <c r="C31" s="38">
        <v>4.51409991110887</v>
      </c>
      <c r="D31" s="38">
        <v>0.71601038226229219</v>
      </c>
      <c r="E31" s="38">
        <v>130.26318105054722</v>
      </c>
      <c r="F31" s="38">
        <v>2.8649210454032303</v>
      </c>
      <c r="G31" s="38">
        <v>-8.8567569837681859</v>
      </c>
      <c r="H31" s="38">
        <v>101.95873792053803</v>
      </c>
    </row>
    <row r="32" spans="1:8" ht="15" thickBot="1" x14ac:dyDescent="0.3">
      <c r="A32" s="37" t="s">
        <v>43</v>
      </c>
      <c r="B32" s="41" t="s">
        <v>44</v>
      </c>
      <c r="C32" s="38">
        <v>0.45681199321517885</v>
      </c>
      <c r="D32" s="38">
        <v>1.3525795253293957E-2</v>
      </c>
      <c r="E32" s="38">
        <v>1.7221449609763357</v>
      </c>
      <c r="F32" s="38">
        <v>5.7056500398488939E-2</v>
      </c>
      <c r="G32" s="38">
        <v>13.285621896663228</v>
      </c>
      <c r="H32" s="38">
        <v>100.06645919836754</v>
      </c>
    </row>
    <row r="33" spans="1:8" ht="15" thickBot="1" x14ac:dyDescent="0.3">
      <c r="A33" s="37" t="s">
        <v>45</v>
      </c>
      <c r="B33" s="41" t="s">
        <v>46</v>
      </c>
      <c r="C33" s="38">
        <v>0.30416247162920473</v>
      </c>
      <c r="D33" s="38">
        <v>3.7035959280972287E-2</v>
      </c>
      <c r="E33" s="38">
        <v>2.2918003986969042</v>
      </c>
      <c r="F33" s="38">
        <v>-2.455480682953716E-2</v>
      </c>
      <c r="G33" s="38">
        <v>-2.8725280111293601</v>
      </c>
      <c r="H33" s="38">
        <v>100.10233863653636</v>
      </c>
    </row>
    <row r="34" spans="1:8" ht="15" thickBot="1" x14ac:dyDescent="0.3">
      <c r="A34" s="37" t="s">
        <v>47</v>
      </c>
      <c r="B34" s="41" t="s">
        <v>48</v>
      </c>
      <c r="C34" s="38">
        <v>64.857183936192058</v>
      </c>
      <c r="D34" s="38">
        <v>0.20166796892744737</v>
      </c>
      <c r="E34" s="38">
        <v>6.7492272030209621</v>
      </c>
      <c r="F34" s="38">
        <v>13.053292245416223</v>
      </c>
      <c r="G34" s="38">
        <v>0</v>
      </c>
      <c r="H34" s="38">
        <v>109.48974346241759</v>
      </c>
    </row>
    <row r="35" spans="1:8" ht="15" thickBot="1" x14ac:dyDescent="0.3">
      <c r="A35" s="37" t="s">
        <v>49</v>
      </c>
      <c r="B35" s="41" t="s">
        <v>50</v>
      </c>
      <c r="C35" s="38">
        <v>9.7542638354729618</v>
      </c>
      <c r="D35" s="38">
        <v>0.10634648698915523</v>
      </c>
      <c r="E35" s="38">
        <v>3.6346300567315151E-2</v>
      </c>
      <c r="F35" s="38">
        <v>1.0362296981867529</v>
      </c>
      <c r="G35" s="38">
        <v>0</v>
      </c>
      <c r="H35" s="38">
        <v>86.823948357480177</v>
      </c>
    </row>
    <row r="36" spans="1:8" ht="15" thickBot="1" x14ac:dyDescent="0.3">
      <c r="A36" s="37" t="s">
        <v>51</v>
      </c>
      <c r="B36" s="41" t="s">
        <v>52</v>
      </c>
      <c r="C36" s="38">
        <v>5.9224221211531338</v>
      </c>
      <c r="D36" s="38">
        <v>-1.1925307082561463</v>
      </c>
      <c r="E36" s="38">
        <v>6.0479458355889344</v>
      </c>
      <c r="F36" s="38">
        <v>-7.1543349744343914</v>
      </c>
      <c r="G36" s="38">
        <v>-8.2568876753210091E-2</v>
      </c>
      <c r="H36" s="38">
        <v>91.061997383644709</v>
      </c>
    </row>
    <row r="37" spans="1:8" ht="15" thickBot="1" x14ac:dyDescent="0.3">
      <c r="A37" s="37" t="s">
        <v>53</v>
      </c>
      <c r="B37" s="41" t="s">
        <v>54</v>
      </c>
      <c r="C37" s="38">
        <v>7.8836468230551873</v>
      </c>
      <c r="D37" s="38">
        <v>1.4345348357537695</v>
      </c>
      <c r="E37" s="38">
        <v>23.118881349607406</v>
      </c>
      <c r="F37" s="38">
        <v>11.317065933943967</v>
      </c>
      <c r="G37" s="38">
        <v>3.600203126906544</v>
      </c>
      <c r="H37" s="38">
        <v>107.46387703881386</v>
      </c>
    </row>
    <row r="38" spans="1:8" ht="15" thickBot="1" x14ac:dyDescent="0.3">
      <c r="A38" s="37" t="s">
        <v>55</v>
      </c>
      <c r="B38" s="41" t="s">
        <v>56</v>
      </c>
      <c r="C38" s="38">
        <v>5.6720393608294684</v>
      </c>
      <c r="D38" s="38">
        <v>2.4632554079206108</v>
      </c>
      <c r="E38" s="38">
        <v>122.51892971580811</v>
      </c>
      <c r="F38" s="38">
        <v>13.944861686483025</v>
      </c>
      <c r="G38" s="38">
        <v>1.2953367875647668</v>
      </c>
      <c r="H38" s="38">
        <v>111.48364699282004</v>
      </c>
    </row>
    <row r="39" spans="1:8" ht="15" thickBot="1" x14ac:dyDescent="0.3">
      <c r="A39" s="37" t="s">
        <v>57</v>
      </c>
      <c r="B39" s="41" t="s">
        <v>58</v>
      </c>
      <c r="C39" s="38">
        <v>2.1148908645486899</v>
      </c>
      <c r="D39" s="38">
        <v>5.5176859504440978</v>
      </c>
      <c r="E39" s="38">
        <v>132.56606001072652</v>
      </c>
      <c r="F39" s="38">
        <v>11.488214802596891</v>
      </c>
      <c r="G39" s="38">
        <v>7.6159645162900764</v>
      </c>
      <c r="H39" s="38">
        <v>106.95248261138811</v>
      </c>
    </row>
    <row r="40" spans="1:8" ht="15" thickBot="1" x14ac:dyDescent="0.3">
      <c r="A40" s="37" t="s">
        <v>59</v>
      </c>
      <c r="B40" s="41" t="s">
        <v>60</v>
      </c>
      <c r="C40" s="38">
        <v>2.4515289585874869</v>
      </c>
      <c r="D40" s="38">
        <v>0.97839893072116602</v>
      </c>
      <c r="E40" s="38">
        <v>2.5150626596146708</v>
      </c>
      <c r="F40" s="38">
        <v>2.5545553026683758</v>
      </c>
      <c r="G40" s="38">
        <v>2.4009725991364625</v>
      </c>
      <c r="H40" s="38">
        <v>98.238703688408236</v>
      </c>
    </row>
    <row r="41" spans="1:8" ht="15" thickBot="1" x14ac:dyDescent="0.3">
      <c r="A41" s="37" t="s">
        <v>61</v>
      </c>
      <c r="B41" s="41" t="s">
        <v>62</v>
      </c>
      <c r="C41" s="38">
        <v>1.168818408047513</v>
      </c>
      <c r="D41" s="38">
        <v>-1.9732572417683496</v>
      </c>
      <c r="E41" s="38">
        <v>1.240482276325898</v>
      </c>
      <c r="F41" s="38">
        <v>-2.2924266214694264</v>
      </c>
      <c r="G41" s="38">
        <v>1.1224489795918366</v>
      </c>
      <c r="H41" s="38">
        <v>98.70114559905582</v>
      </c>
    </row>
    <row r="42" spans="1:8" ht="15" thickBot="1" x14ac:dyDescent="0.3">
      <c r="A42" s="37" t="s">
        <v>63</v>
      </c>
      <c r="B42" s="41" t="s">
        <v>64</v>
      </c>
      <c r="C42" s="38">
        <v>3.1615047414889048</v>
      </c>
      <c r="D42" s="38">
        <v>-1.3939798806630181</v>
      </c>
      <c r="E42" s="38">
        <v>11.070639274228087</v>
      </c>
      <c r="F42" s="38">
        <v>-5.7336756967834281</v>
      </c>
      <c r="G42" s="38">
        <v>-5.0043779050764163</v>
      </c>
      <c r="H42" s="38">
        <v>94.802450236886855</v>
      </c>
    </row>
    <row r="43" spans="1:8" ht="15" thickBot="1" x14ac:dyDescent="0.3">
      <c r="A43" s="37" t="s">
        <v>65</v>
      </c>
      <c r="B43" s="41" t="s">
        <v>66</v>
      </c>
      <c r="C43" s="38">
        <v>14.977116035411564</v>
      </c>
      <c r="D43" s="38">
        <v>0.37605636746279258</v>
      </c>
      <c r="E43" s="38">
        <v>1.1751079657496857</v>
      </c>
      <c r="F43" s="38">
        <v>5.5913525639053789</v>
      </c>
      <c r="G43" s="38">
        <v>-6.4122679291623963E-2</v>
      </c>
      <c r="H43" s="38">
        <v>103.60418510371916</v>
      </c>
    </row>
    <row r="44" spans="1:8" ht="14.4" customHeight="1" thickBot="1" x14ac:dyDescent="0.3">
      <c r="A44" s="37" t="s">
        <v>67</v>
      </c>
      <c r="B44" s="41" t="s">
        <v>68</v>
      </c>
      <c r="C44" s="38">
        <v>1.084843557396717</v>
      </c>
      <c r="D44" s="38">
        <v>6.4259725636520573</v>
      </c>
      <c r="E44" s="38">
        <v>174.66293518351699</v>
      </c>
      <c r="F44" s="38">
        <v>6.6624776359150051</v>
      </c>
      <c r="G44" s="38">
        <v>1.1673151750972763</v>
      </c>
      <c r="H44" s="38">
        <v>104.68712882168221</v>
      </c>
    </row>
    <row r="45" spans="1:8" ht="15" thickBot="1" x14ac:dyDescent="0.3">
      <c r="A45" s="37" t="s">
        <v>69</v>
      </c>
      <c r="B45" s="41" t="s">
        <v>70</v>
      </c>
      <c r="C45" s="38">
        <v>2.3152748254221067</v>
      </c>
      <c r="D45" s="38">
        <v>-0.45641696915647445</v>
      </c>
      <c r="E45" s="38">
        <v>6.7039991295252888</v>
      </c>
      <c r="F45" s="38">
        <v>-2.3459444784952947</v>
      </c>
      <c r="G45" s="38">
        <v>-16.365058033117979</v>
      </c>
      <c r="H45" s="38">
        <v>98.401384099673663</v>
      </c>
    </row>
    <row r="46" spans="1:8" ht="15" thickBot="1" x14ac:dyDescent="0.3">
      <c r="A46" s="37" t="s">
        <v>71</v>
      </c>
      <c r="B46" s="41" t="s">
        <v>72</v>
      </c>
      <c r="C46" s="38">
        <v>0.88440997173962443</v>
      </c>
      <c r="D46" s="38">
        <v>-2.3286055188371657</v>
      </c>
      <c r="E46" s="38">
        <v>4.8845953978341079</v>
      </c>
      <c r="F46" s="38">
        <v>-2.4304018788122863</v>
      </c>
      <c r="G46" s="38">
        <v>-4.4798774983277552</v>
      </c>
      <c r="H46" s="38">
        <v>91.461288157995085</v>
      </c>
    </row>
    <row r="47" spans="1:8" ht="15" thickBot="1" x14ac:dyDescent="0.3">
      <c r="A47" s="37" t="s">
        <v>73</v>
      </c>
      <c r="B47" s="41" t="s">
        <v>74</v>
      </c>
      <c r="C47" s="38">
        <v>3.0688879343782789</v>
      </c>
      <c r="D47" s="38">
        <v>-3.6649616012238573</v>
      </c>
      <c r="E47" s="38">
        <v>21.60960092089655</v>
      </c>
      <c r="F47" s="38">
        <v>-11.221259173848178</v>
      </c>
      <c r="G47" s="38">
        <v>1.1811023622047243</v>
      </c>
      <c r="H47" s="38">
        <v>224.76674484739769</v>
      </c>
    </row>
    <row r="48" spans="1:8" ht="72" customHeight="1" thickBot="1" x14ac:dyDescent="0.3">
      <c r="A48" s="58" t="s">
        <v>75</v>
      </c>
      <c r="B48" s="58"/>
      <c r="C48" s="39" t="s">
        <v>76</v>
      </c>
      <c r="D48" s="39" t="s">
        <v>10</v>
      </c>
      <c r="E48" s="39" t="s">
        <v>11</v>
      </c>
      <c r="F48" s="39" t="s">
        <v>77</v>
      </c>
      <c r="G48" s="39" t="s">
        <v>13</v>
      </c>
      <c r="H48" s="39" t="s">
        <v>78</v>
      </c>
    </row>
    <row r="49" spans="1:8" ht="15" thickBot="1" x14ac:dyDescent="0.3">
      <c r="A49" s="60" t="s">
        <v>79</v>
      </c>
      <c r="B49" s="60"/>
      <c r="C49" s="40" t="s">
        <v>137</v>
      </c>
      <c r="D49" s="40" t="s">
        <v>171</v>
      </c>
      <c r="E49" s="40" t="s">
        <v>172</v>
      </c>
      <c r="F49" s="40" t="s">
        <v>173</v>
      </c>
      <c r="G49" s="40" t="s">
        <v>174</v>
      </c>
      <c r="H49" s="40" t="s">
        <v>175</v>
      </c>
    </row>
    <row r="50" spans="1:8" ht="15" thickBot="1" x14ac:dyDescent="0.3">
      <c r="A50" s="60"/>
      <c r="B50" s="60"/>
      <c r="C50" s="40" t="s">
        <v>153</v>
      </c>
      <c r="D50" s="40" t="s">
        <v>173</v>
      </c>
      <c r="E50" s="40" t="s">
        <v>176</v>
      </c>
      <c r="F50" s="40" t="s">
        <v>177</v>
      </c>
      <c r="G50" s="40" t="s">
        <v>178</v>
      </c>
      <c r="H50" s="40" t="s">
        <v>179</v>
      </c>
    </row>
    <row r="51" spans="1:8" ht="15" thickBot="1" x14ac:dyDescent="0.3">
      <c r="A51" s="60"/>
      <c r="B51" s="60"/>
      <c r="C51" s="40" t="s">
        <v>138</v>
      </c>
      <c r="D51" s="40" t="s">
        <v>180</v>
      </c>
      <c r="E51" s="40" t="s">
        <v>181</v>
      </c>
      <c r="F51" s="40" t="s">
        <v>182</v>
      </c>
      <c r="G51" s="40" t="s">
        <v>183</v>
      </c>
      <c r="H51" s="40" t="s">
        <v>184</v>
      </c>
    </row>
    <row r="52" spans="1:8" ht="15" thickBot="1" x14ac:dyDescent="0.3">
      <c r="A52" s="60"/>
      <c r="B52" s="60"/>
      <c r="C52" s="40" t="s">
        <v>151</v>
      </c>
      <c r="D52" s="40" t="s">
        <v>177</v>
      </c>
      <c r="E52" s="40" t="s">
        <v>165</v>
      </c>
      <c r="F52" s="40" t="s">
        <v>185</v>
      </c>
      <c r="G52" s="40" t="s">
        <v>186</v>
      </c>
      <c r="H52" s="40" t="s">
        <v>187</v>
      </c>
    </row>
    <row r="53" spans="1:8" ht="15" thickBot="1" x14ac:dyDescent="0.3">
      <c r="A53" s="60"/>
      <c r="B53" s="60"/>
      <c r="C53" s="40" t="s">
        <v>134</v>
      </c>
      <c r="D53" s="40" t="s">
        <v>188</v>
      </c>
      <c r="E53" s="40" t="s">
        <v>189</v>
      </c>
      <c r="F53" s="40" t="s">
        <v>190</v>
      </c>
      <c r="G53" s="40" t="s">
        <v>191</v>
      </c>
      <c r="H53" s="40" t="s">
        <v>192</v>
      </c>
    </row>
    <row r="54" spans="1:8" ht="15" thickBot="1" x14ac:dyDescent="0.3">
      <c r="A54" s="60"/>
      <c r="B54" s="60"/>
      <c r="C54" s="40" t="s">
        <v>133</v>
      </c>
      <c r="D54" s="40" t="s">
        <v>193</v>
      </c>
      <c r="E54" s="40" t="s">
        <v>194</v>
      </c>
      <c r="F54" s="40" t="s">
        <v>166</v>
      </c>
      <c r="G54" s="40" t="s">
        <v>195</v>
      </c>
      <c r="H54" s="40" t="s">
        <v>196</v>
      </c>
    </row>
    <row r="55" spans="1:8" ht="15" thickBot="1" x14ac:dyDescent="0.3">
      <c r="A55" s="60"/>
      <c r="B55" s="60"/>
      <c r="C55" s="40" t="s">
        <v>135</v>
      </c>
      <c r="D55" s="40" t="s">
        <v>197</v>
      </c>
      <c r="E55" s="40" t="s">
        <v>198</v>
      </c>
      <c r="F55" s="40" t="s">
        <v>199</v>
      </c>
      <c r="G55" s="40" t="s">
        <v>168</v>
      </c>
      <c r="H55" s="40" t="s">
        <v>200</v>
      </c>
    </row>
    <row r="56" spans="1:8" ht="15" thickBot="1" x14ac:dyDescent="0.3">
      <c r="A56" s="60"/>
      <c r="B56" s="60"/>
      <c r="C56" s="40" t="s">
        <v>147</v>
      </c>
      <c r="D56" s="40" t="s">
        <v>201</v>
      </c>
      <c r="E56" s="40" t="s">
        <v>202</v>
      </c>
      <c r="F56" s="40" t="s">
        <v>193</v>
      </c>
      <c r="G56" s="40" t="s">
        <v>203</v>
      </c>
      <c r="H56" s="40" t="s">
        <v>204</v>
      </c>
    </row>
    <row r="57" spans="1:8" ht="15" thickBot="1" x14ac:dyDescent="0.3">
      <c r="A57" s="60"/>
      <c r="B57" s="60"/>
      <c r="C57" s="40" t="s">
        <v>146</v>
      </c>
      <c r="D57" s="40" t="s">
        <v>205</v>
      </c>
      <c r="E57" s="40" t="s">
        <v>206</v>
      </c>
      <c r="F57" s="40" t="s">
        <v>188</v>
      </c>
      <c r="G57" s="40" t="s">
        <v>207</v>
      </c>
      <c r="H57" s="40" t="s">
        <v>163</v>
      </c>
    </row>
    <row r="58" spans="1:8" ht="15" thickBot="1" x14ac:dyDescent="0.3">
      <c r="A58" s="60"/>
      <c r="B58" s="60"/>
      <c r="C58" s="40" t="s">
        <v>144</v>
      </c>
      <c r="D58" s="40" t="s">
        <v>199</v>
      </c>
      <c r="E58" s="40" t="s">
        <v>208</v>
      </c>
      <c r="F58" s="40" t="s">
        <v>209</v>
      </c>
      <c r="G58" s="40" t="s">
        <v>210</v>
      </c>
      <c r="H58" s="40" t="s">
        <v>211</v>
      </c>
    </row>
    <row r="59" spans="1:8" ht="15" thickBot="1" x14ac:dyDescent="0.3">
      <c r="A59" s="60" t="s">
        <v>80</v>
      </c>
      <c r="B59" s="60"/>
      <c r="C59" s="40" t="s">
        <v>155</v>
      </c>
      <c r="D59" s="40" t="s">
        <v>212</v>
      </c>
      <c r="E59" s="40" t="s">
        <v>159</v>
      </c>
      <c r="F59" s="40" t="s">
        <v>213</v>
      </c>
      <c r="G59" s="40" t="s">
        <v>214</v>
      </c>
      <c r="H59" s="40" t="s">
        <v>215</v>
      </c>
    </row>
    <row r="60" spans="1:8" ht="15" thickBot="1" x14ac:dyDescent="0.3">
      <c r="A60" s="60"/>
      <c r="B60" s="60"/>
      <c r="C60" s="40" t="s">
        <v>154</v>
      </c>
      <c r="D60" s="40" t="s">
        <v>216</v>
      </c>
      <c r="E60" s="40" t="s">
        <v>155</v>
      </c>
      <c r="F60" s="40" t="s">
        <v>161</v>
      </c>
      <c r="G60" s="40" t="s">
        <v>217</v>
      </c>
      <c r="H60" s="40" t="s">
        <v>218</v>
      </c>
    </row>
    <row r="61" spans="1:8" ht="15" thickBot="1" x14ac:dyDescent="0.3">
      <c r="A61" s="60"/>
      <c r="B61" s="60"/>
      <c r="C61" s="40" t="s">
        <v>152</v>
      </c>
      <c r="D61" s="40" t="s">
        <v>213</v>
      </c>
      <c r="E61" s="40" t="s">
        <v>154</v>
      </c>
      <c r="F61" s="40" t="s">
        <v>219</v>
      </c>
      <c r="G61" s="40" t="s">
        <v>180</v>
      </c>
      <c r="H61" s="40" t="s">
        <v>220</v>
      </c>
    </row>
    <row r="62" spans="1:8" ht="15" thickBot="1" x14ac:dyDescent="0.3">
      <c r="A62" s="60"/>
      <c r="B62" s="60"/>
      <c r="C62" s="40" t="s">
        <v>140</v>
      </c>
      <c r="D62" s="40" t="s">
        <v>221</v>
      </c>
      <c r="E62" s="40" t="s">
        <v>152</v>
      </c>
      <c r="F62" s="40" t="s">
        <v>222</v>
      </c>
      <c r="G62" s="40" t="s">
        <v>223</v>
      </c>
      <c r="H62" s="40" t="s">
        <v>224</v>
      </c>
    </row>
    <row r="63" spans="1:8" ht="15" thickBot="1" x14ac:dyDescent="0.3">
      <c r="A63" s="60"/>
      <c r="B63" s="60"/>
      <c r="C63" s="40" t="s">
        <v>143</v>
      </c>
      <c r="D63" s="40" t="s">
        <v>164</v>
      </c>
      <c r="E63" s="40" t="s">
        <v>140</v>
      </c>
      <c r="F63" s="40" t="s">
        <v>225</v>
      </c>
      <c r="G63" s="40" t="s">
        <v>167</v>
      </c>
      <c r="H63" s="40" t="s">
        <v>226</v>
      </c>
    </row>
    <row r="64" spans="1:8" ht="15" thickBot="1" x14ac:dyDescent="0.3">
      <c r="A64" s="60"/>
      <c r="B64" s="60"/>
      <c r="C64" s="40" t="s">
        <v>139</v>
      </c>
      <c r="D64" s="40" t="s">
        <v>161</v>
      </c>
      <c r="E64" s="40" t="s">
        <v>143</v>
      </c>
      <c r="F64" s="40" t="s">
        <v>227</v>
      </c>
      <c r="G64" s="40" t="s">
        <v>228</v>
      </c>
      <c r="H64" s="40" t="s">
        <v>229</v>
      </c>
    </row>
    <row r="65" spans="1:12" ht="19.2" customHeight="1" thickBot="1" x14ac:dyDescent="0.3">
      <c r="A65" s="60"/>
      <c r="B65" s="60"/>
      <c r="C65" s="40" t="s">
        <v>136</v>
      </c>
      <c r="D65" s="40" t="s">
        <v>230</v>
      </c>
      <c r="E65" s="40" t="s">
        <v>139</v>
      </c>
      <c r="F65" s="40" t="s">
        <v>231</v>
      </c>
      <c r="G65" s="40" t="s">
        <v>169</v>
      </c>
      <c r="H65" s="40" t="s">
        <v>232</v>
      </c>
      <c r="L65" s="24" t="s">
        <v>81</v>
      </c>
    </row>
    <row r="66" spans="1:12" ht="15" thickBot="1" x14ac:dyDescent="0.3">
      <c r="A66" s="60"/>
      <c r="B66" s="60"/>
      <c r="C66" s="40" t="s">
        <v>132</v>
      </c>
      <c r="D66" s="40" t="s">
        <v>231</v>
      </c>
      <c r="E66" s="40" t="s">
        <v>136</v>
      </c>
      <c r="F66" s="40" t="s">
        <v>233</v>
      </c>
      <c r="G66" s="40" t="s">
        <v>234</v>
      </c>
      <c r="H66" s="40" t="s">
        <v>235</v>
      </c>
    </row>
    <row r="67" spans="1:12" ht="15" thickBot="1" x14ac:dyDescent="0.3">
      <c r="A67" s="60"/>
      <c r="B67" s="60"/>
      <c r="C67" s="40" t="s">
        <v>148</v>
      </c>
      <c r="D67" s="40" t="s">
        <v>219</v>
      </c>
      <c r="E67" s="40" t="s">
        <v>132</v>
      </c>
      <c r="F67" s="40" t="s">
        <v>236</v>
      </c>
      <c r="G67" s="40" t="s">
        <v>93</v>
      </c>
      <c r="H67" s="40" t="s">
        <v>237</v>
      </c>
    </row>
    <row r="68" spans="1:12" ht="15" thickBot="1" x14ac:dyDescent="0.3">
      <c r="A68" s="60"/>
      <c r="B68" s="60"/>
      <c r="C68" s="40" t="s">
        <v>105</v>
      </c>
      <c r="D68" s="40" t="s">
        <v>225</v>
      </c>
      <c r="E68" s="40" t="s">
        <v>148</v>
      </c>
      <c r="F68" s="40" t="s">
        <v>238</v>
      </c>
      <c r="G68" s="40" t="s">
        <v>239</v>
      </c>
      <c r="H68" s="40" t="s">
        <v>181</v>
      </c>
    </row>
    <row r="69" spans="1:12" ht="54.6" customHeight="1" thickBot="1" x14ac:dyDescent="0.3">
      <c r="A69" s="59" t="s">
        <v>141</v>
      </c>
      <c r="B69" s="59"/>
      <c r="C69" s="59"/>
      <c r="D69" s="59"/>
      <c r="E69" s="59"/>
      <c r="F69" s="59"/>
      <c r="G69" s="59"/>
      <c r="H69" s="59"/>
    </row>
    <row r="70" spans="1:12" x14ac:dyDescent="0.25">
      <c r="A70" s="57" t="s">
        <v>82</v>
      </c>
      <c r="B70" s="57"/>
      <c r="C70" s="57"/>
      <c r="D70" s="57"/>
      <c r="E70" s="57"/>
      <c r="F70" s="57"/>
      <c r="G70" s="57"/>
      <c r="H70" s="57"/>
    </row>
    <row r="74" spans="1:12" ht="31.2" x14ac:dyDescent="0.25">
      <c r="A74" s="9"/>
      <c r="B74" s="9" t="s">
        <v>83</v>
      </c>
      <c r="C74" s="9" t="s">
        <v>84</v>
      </c>
      <c r="D74" s="9" t="s">
        <v>85</v>
      </c>
      <c r="E74" s="9" t="s">
        <v>86</v>
      </c>
    </row>
    <row r="75" spans="1:12" x14ac:dyDescent="0.25">
      <c r="A75" s="10" t="s">
        <v>87</v>
      </c>
      <c r="B75" s="11" t="s">
        <v>88</v>
      </c>
      <c r="C75" s="10">
        <v>28175353</v>
      </c>
      <c r="D75" s="10">
        <v>42268582</v>
      </c>
      <c r="E75" s="12">
        <v>1.9861616143601299</v>
      </c>
    </row>
    <row r="76" spans="1:12" x14ac:dyDescent="0.25">
      <c r="A76" s="13" t="s">
        <v>89</v>
      </c>
      <c r="B76" s="14" t="s">
        <v>90</v>
      </c>
      <c r="C76" s="13">
        <v>21555247</v>
      </c>
      <c r="D76" s="13">
        <v>34242865</v>
      </c>
      <c r="E76" s="15">
        <v>0.82186755757029495</v>
      </c>
    </row>
    <row r="77" spans="1:12" x14ac:dyDescent="0.25">
      <c r="A77" s="13" t="s">
        <v>91</v>
      </c>
      <c r="B77" s="14" t="s">
        <v>92</v>
      </c>
      <c r="C77" s="13">
        <v>72122899</v>
      </c>
      <c r="D77" s="13">
        <v>101076547</v>
      </c>
      <c r="E77" s="15">
        <v>0.77804679892837103</v>
      </c>
    </row>
    <row r="78" spans="1:12" x14ac:dyDescent="0.25">
      <c r="A78" s="13" t="s">
        <v>93</v>
      </c>
      <c r="B78" s="14" t="s">
        <v>94</v>
      </c>
      <c r="C78" s="13">
        <v>66023557</v>
      </c>
      <c r="D78" s="13">
        <v>137112987</v>
      </c>
      <c r="E78" s="15">
        <v>0.74629182349216405</v>
      </c>
    </row>
    <row r="79" spans="1:12" x14ac:dyDescent="0.25">
      <c r="A79" s="13" t="s">
        <v>95</v>
      </c>
      <c r="B79" s="14" t="s">
        <v>96</v>
      </c>
      <c r="C79" s="13">
        <v>14584119</v>
      </c>
      <c r="D79" s="13">
        <v>36845980</v>
      </c>
      <c r="E79" s="15">
        <v>0.57675446176284395</v>
      </c>
    </row>
    <row r="80" spans="1:12" x14ac:dyDescent="0.25">
      <c r="A80" s="13" t="s">
        <v>97</v>
      </c>
      <c r="B80" s="14" t="s">
        <v>98</v>
      </c>
      <c r="C80" s="13">
        <v>24683149</v>
      </c>
      <c r="D80" s="13">
        <v>48240585</v>
      </c>
      <c r="E80" s="15">
        <v>0.53700795281720803</v>
      </c>
    </row>
    <row r="81" spans="1:5" x14ac:dyDescent="0.25">
      <c r="A81" s="13" t="s">
        <v>99</v>
      </c>
      <c r="B81" s="14" t="s">
        <v>100</v>
      </c>
      <c r="C81" s="13">
        <v>1985058</v>
      </c>
      <c r="D81" s="13">
        <v>4066269</v>
      </c>
      <c r="E81" s="15">
        <v>0.52451182191322598</v>
      </c>
    </row>
    <row r="82" spans="1:5" x14ac:dyDescent="0.25">
      <c r="A82" s="13" t="s">
        <v>101</v>
      </c>
      <c r="B82" s="14" t="s">
        <v>102</v>
      </c>
      <c r="C82" s="13">
        <v>33806472</v>
      </c>
      <c r="D82" s="13">
        <v>61340055</v>
      </c>
      <c r="E82" s="15">
        <v>0.51652780331062098</v>
      </c>
    </row>
    <row r="83" spans="1:5" x14ac:dyDescent="0.25">
      <c r="A83" s="13" t="s">
        <v>103</v>
      </c>
      <c r="B83" s="14" t="s">
        <v>104</v>
      </c>
      <c r="C83" s="13">
        <v>13474542</v>
      </c>
      <c r="D83" s="13">
        <v>19303225</v>
      </c>
      <c r="E83" s="15">
        <v>0.482750098846219</v>
      </c>
    </row>
    <row r="84" spans="1:5" x14ac:dyDescent="0.25">
      <c r="A84" s="13" t="s">
        <v>105</v>
      </c>
      <c r="B84" s="14" t="s">
        <v>106</v>
      </c>
      <c r="C84" s="13">
        <v>27311937</v>
      </c>
      <c r="D84" s="13">
        <v>39201759</v>
      </c>
      <c r="E84" s="15">
        <v>0.429954413109219</v>
      </c>
    </row>
    <row r="87" spans="1:5" ht="31.2" x14ac:dyDescent="0.25">
      <c r="A87" s="16"/>
      <c r="B87" s="16" t="s">
        <v>83</v>
      </c>
      <c r="C87" s="16" t="s">
        <v>84</v>
      </c>
      <c r="D87" s="16" t="s">
        <v>85</v>
      </c>
      <c r="E87" s="16" t="s">
        <v>86</v>
      </c>
    </row>
    <row r="88" spans="1:5" x14ac:dyDescent="0.25">
      <c r="A88" s="17" t="s">
        <v>107</v>
      </c>
      <c r="B88" s="18" t="s">
        <v>108</v>
      </c>
      <c r="C88" s="17">
        <v>73310337</v>
      </c>
      <c r="D88" s="17">
        <v>89923983</v>
      </c>
      <c r="E88" s="19">
        <v>3.3409627032515998</v>
      </c>
    </row>
    <row r="89" spans="1:5" x14ac:dyDescent="0.25">
      <c r="A89" s="20" t="s">
        <v>109</v>
      </c>
      <c r="B89" s="21" t="s">
        <v>110</v>
      </c>
      <c r="C89" s="22">
        <v>26026415</v>
      </c>
      <c r="D89" s="22">
        <v>31686727</v>
      </c>
      <c r="E89" s="23">
        <v>2.6245827493260898</v>
      </c>
    </row>
    <row r="90" spans="1:5" x14ac:dyDescent="0.25">
      <c r="A90" s="22" t="s">
        <v>111</v>
      </c>
      <c r="B90" s="21" t="s">
        <v>112</v>
      </c>
      <c r="C90" s="22">
        <v>94196837</v>
      </c>
      <c r="D90" s="22">
        <v>132280449</v>
      </c>
      <c r="E90" s="23">
        <v>2.5166802323492199</v>
      </c>
    </row>
    <row r="91" spans="1:5" x14ac:dyDescent="0.25">
      <c r="A91" s="22" t="s">
        <v>113</v>
      </c>
      <c r="B91" s="21" t="s">
        <v>114</v>
      </c>
      <c r="C91" s="22">
        <v>49103883</v>
      </c>
      <c r="D91" s="22">
        <v>60098371</v>
      </c>
      <c r="E91" s="23">
        <v>2.3397181782155299</v>
      </c>
    </row>
    <row r="92" spans="1:5" x14ac:dyDescent="0.25">
      <c r="A92" s="22" t="s">
        <v>115</v>
      </c>
      <c r="B92" s="21" t="s">
        <v>116</v>
      </c>
      <c r="C92" s="22">
        <v>24215352</v>
      </c>
      <c r="D92" s="22">
        <v>31377809</v>
      </c>
      <c r="E92" s="23">
        <v>0.97974559676199502</v>
      </c>
    </row>
    <row r="93" spans="1:5" x14ac:dyDescent="0.25">
      <c r="A93" s="22" t="s">
        <v>117</v>
      </c>
      <c r="B93" s="21" t="s">
        <v>118</v>
      </c>
      <c r="C93" s="22">
        <v>138518545</v>
      </c>
      <c r="D93" s="22">
        <v>188424210</v>
      </c>
      <c r="E93" s="23">
        <v>0.77728355521695602</v>
      </c>
    </row>
    <row r="94" spans="1:5" x14ac:dyDescent="0.25">
      <c r="A94" s="22" t="s">
        <v>119</v>
      </c>
      <c r="B94" s="21" t="s">
        <v>120</v>
      </c>
      <c r="C94" s="22">
        <v>31503289</v>
      </c>
      <c r="D94" s="22">
        <v>48351944</v>
      </c>
      <c r="E94" s="23">
        <v>0.76851316546383297</v>
      </c>
    </row>
    <row r="95" spans="1:5" x14ac:dyDescent="0.25">
      <c r="A95" s="22" t="s">
        <v>121</v>
      </c>
      <c r="B95" s="21" t="s">
        <v>122</v>
      </c>
      <c r="C95" s="22">
        <v>10831830</v>
      </c>
      <c r="D95" s="22">
        <v>17666790</v>
      </c>
      <c r="E95" s="23">
        <v>0.73602312149097604</v>
      </c>
    </row>
    <row r="96" spans="1:5" x14ac:dyDescent="0.25">
      <c r="A96" s="22" t="s">
        <v>123</v>
      </c>
      <c r="B96" s="21" t="s">
        <v>124</v>
      </c>
      <c r="C96" s="22">
        <v>10578096</v>
      </c>
      <c r="D96" s="22">
        <v>19143736</v>
      </c>
      <c r="E96" s="23">
        <v>0.721649914962332</v>
      </c>
    </row>
    <row r="97" spans="1:5" x14ac:dyDescent="0.25">
      <c r="A97" s="22" t="s">
        <v>125</v>
      </c>
      <c r="B97" s="21" t="s">
        <v>126</v>
      </c>
      <c r="C97" s="22">
        <v>23858538</v>
      </c>
      <c r="D97" s="22">
        <v>36098133</v>
      </c>
      <c r="E97" s="23">
        <v>0.60094850900727403</v>
      </c>
    </row>
  </sheetData>
  <mergeCells count="7">
    <mergeCell ref="A1:H1"/>
    <mergeCell ref="A2:H2"/>
    <mergeCell ref="A70:H70"/>
    <mergeCell ref="A48:B48"/>
    <mergeCell ref="A69:H69"/>
    <mergeCell ref="A49:B58"/>
    <mergeCell ref="A59:B68"/>
  </mergeCells>
  <phoneticPr fontId="34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{3F247243-C0AD-42D2-8BCB-E5A6E1CF6950}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247243-C0AD-42D2-8BCB-E5A6E1CF695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5"/>
  <sheetViews>
    <sheetView zoomScale="85" zoomScaleNormal="85" workbookViewId="0">
      <selection activeCell="N10" sqref="N10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61" t="s">
        <v>127</v>
      </c>
      <c r="B1" s="61"/>
      <c r="C1" s="61"/>
      <c r="D1" s="61"/>
      <c r="E1" s="61"/>
      <c r="F1" s="61"/>
      <c r="G1" s="61"/>
      <c r="H1" s="61"/>
    </row>
    <row r="2" spans="1:22" ht="18" customHeight="1" x14ac:dyDescent="0.25">
      <c r="A2" s="42" t="s">
        <v>83</v>
      </c>
      <c r="B2" s="42" t="s">
        <v>128</v>
      </c>
      <c r="C2" s="42" t="s">
        <v>129</v>
      </c>
      <c r="D2" s="43">
        <v>45364</v>
      </c>
      <c r="E2" s="43">
        <v>45365</v>
      </c>
      <c r="F2" s="43">
        <v>45366</v>
      </c>
      <c r="G2" s="43">
        <v>45369</v>
      </c>
      <c r="H2" s="43">
        <v>45370</v>
      </c>
    </row>
    <row r="3" spans="1:22" ht="24" customHeight="1" x14ac:dyDescent="0.25">
      <c r="A3" s="44">
        <v>688667</v>
      </c>
      <c r="B3" s="45" t="s">
        <v>156</v>
      </c>
      <c r="C3" s="46">
        <v>45322</v>
      </c>
      <c r="D3" s="26" t="s">
        <v>149</v>
      </c>
      <c r="E3" s="26" t="s">
        <v>149</v>
      </c>
      <c r="F3" s="26" t="s">
        <v>149</v>
      </c>
      <c r="G3" s="26" t="s">
        <v>149</v>
      </c>
      <c r="H3" s="26" t="s">
        <v>150</v>
      </c>
    </row>
    <row r="4" spans="1:22" ht="25.2" customHeight="1" x14ac:dyDescent="0.25">
      <c r="A4" s="44">
        <v>688701</v>
      </c>
      <c r="B4" s="45" t="s">
        <v>157</v>
      </c>
      <c r="C4" s="46">
        <v>45322</v>
      </c>
      <c r="D4" s="26" t="s">
        <v>149</v>
      </c>
      <c r="E4" s="26" t="s">
        <v>149</v>
      </c>
      <c r="F4" s="26" t="s">
        <v>150</v>
      </c>
      <c r="G4" s="26" t="s">
        <v>149</v>
      </c>
      <c r="H4" s="26" t="s">
        <v>150</v>
      </c>
    </row>
    <row r="5" spans="1:22" ht="25.95" customHeight="1" x14ac:dyDescent="0.25">
      <c r="A5" s="44">
        <v>688565</v>
      </c>
      <c r="B5" s="45" t="s">
        <v>158</v>
      </c>
      <c r="C5" s="46">
        <v>45322</v>
      </c>
      <c r="D5" s="26" t="s">
        <v>149</v>
      </c>
      <c r="E5" s="26" t="s">
        <v>149</v>
      </c>
      <c r="F5" s="26" t="s">
        <v>150</v>
      </c>
      <c r="G5" s="26" t="s">
        <v>149</v>
      </c>
      <c r="H5" s="26" t="s">
        <v>150</v>
      </c>
    </row>
    <row r="6" spans="1:22" ht="25.8" customHeight="1" x14ac:dyDescent="0.25">
      <c r="A6" s="44">
        <v>300991</v>
      </c>
      <c r="B6" s="45" t="s">
        <v>160</v>
      </c>
      <c r="C6" s="46">
        <v>45365</v>
      </c>
      <c r="D6" s="26" t="s">
        <v>162</v>
      </c>
      <c r="E6" s="26" t="s">
        <v>149</v>
      </c>
      <c r="F6" s="26" t="s">
        <v>149</v>
      </c>
      <c r="G6" s="26" t="s">
        <v>150</v>
      </c>
      <c r="H6" s="26" t="s">
        <v>149</v>
      </c>
    </row>
    <row r="7" spans="1:22" ht="25.2" customHeight="1" x14ac:dyDescent="0.25">
      <c r="A7" s="44"/>
      <c r="B7" s="45"/>
      <c r="C7" s="46"/>
      <c r="D7" s="26"/>
      <c r="E7" s="26"/>
      <c r="F7" s="26"/>
      <c r="G7" s="26"/>
      <c r="H7" s="26"/>
    </row>
    <row r="8" spans="1:22" ht="24.6" customHeight="1" x14ac:dyDescent="0.25">
      <c r="A8" s="44"/>
      <c r="B8" s="45"/>
      <c r="C8" s="46"/>
      <c r="D8" s="26"/>
      <c r="E8" s="26"/>
      <c r="F8" s="26"/>
      <c r="G8" s="26"/>
      <c r="H8" s="26"/>
    </row>
    <row r="9" spans="1:22" ht="25.2" customHeight="1" x14ac:dyDescent="0.25">
      <c r="A9" s="47"/>
      <c r="B9" s="48"/>
      <c r="C9" s="49"/>
      <c r="D9" s="50"/>
      <c r="E9" s="50"/>
      <c r="F9" s="50"/>
      <c r="G9" s="50"/>
      <c r="H9" s="50"/>
    </row>
    <row r="10" spans="1:22" ht="25.8" customHeight="1" x14ac:dyDescent="0.25">
      <c r="A10" s="47"/>
      <c r="B10" s="48"/>
      <c r="C10" s="49"/>
      <c r="D10" s="50"/>
      <c r="E10" s="50"/>
      <c r="F10" s="50"/>
      <c r="G10" s="50"/>
      <c r="H10" s="50"/>
      <c r="V10" s="1"/>
    </row>
    <row r="11" spans="1:22" ht="25.8" customHeight="1" x14ac:dyDescent="0.25">
      <c r="A11" s="47"/>
      <c r="B11" s="48"/>
      <c r="C11" s="49"/>
      <c r="D11" s="50"/>
      <c r="E11" s="50"/>
      <c r="F11" s="50"/>
      <c r="G11" s="50"/>
      <c r="H11" s="50"/>
      <c r="V11" s="1"/>
    </row>
    <row r="12" spans="1:22" ht="25.8" customHeight="1" x14ac:dyDescent="0.25">
      <c r="A12" s="47"/>
      <c r="B12" s="48"/>
      <c r="C12" s="49"/>
      <c r="D12" s="51"/>
      <c r="E12" s="51"/>
      <c r="F12" s="51"/>
      <c r="G12" s="51"/>
      <c r="H12" s="50"/>
      <c r="V12" s="1"/>
    </row>
    <row r="13" spans="1:22" ht="27" customHeight="1" x14ac:dyDescent="0.25">
      <c r="A13" s="52"/>
      <c r="B13" s="52"/>
      <c r="C13" s="52"/>
      <c r="D13" s="52"/>
      <c r="E13" s="52"/>
      <c r="F13" s="52"/>
      <c r="G13" s="52"/>
      <c r="H13" s="52"/>
    </row>
    <row r="14" spans="1:22" x14ac:dyDescent="0.25">
      <c r="A14" t="s">
        <v>130</v>
      </c>
    </row>
    <row r="15" spans="1:22" x14ac:dyDescent="0.25">
      <c r="A15" t="s">
        <v>131</v>
      </c>
    </row>
  </sheetData>
  <mergeCells count="1">
    <mergeCell ref="A1:H1"/>
  </mergeCells>
  <phoneticPr fontId="34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{052624C6-4E52-4461-A1F3-A4B0120DA9D3}</x14:id>
        </ext>
      </extLst>
    </cfRule>
  </conditionalFormatting>
  <conditionalFormatting sqref="D3:H4">
    <cfRule type="cellIs" dxfId="1" priority="4" operator="equal">
      <formula>"+"</formula>
    </cfRule>
  </conditionalFormatting>
  <conditionalFormatting sqref="H5">
    <cfRule type="cellIs" dxfId="0" priority="2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052624C6-4E52-4461-A1F3-A4B0120DA9D3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2024-03-20T01:20:20Z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